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615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<sst xmlns="http://schemas.openxmlformats.org/spreadsheetml/2006/main" count="918" uniqueCount="212">
  <si>
    <t>:</t>
  </si>
  <si>
    <t xml:space="preserve">D :   </t>
  </si>
  <si>
    <t xml:space="preserve">H :   </t>
  </si>
  <si>
    <t>1.liga, region severní Morava</t>
  </si>
  <si>
    <t>3. hrací den - 7.11.2006</t>
  </si>
  <si>
    <t>SKY Ostrava</t>
  </si>
  <si>
    <t>CNC Produkt</t>
  </si>
  <si>
    <t>JALUDA</t>
  </si>
  <si>
    <t>Barinec Petr 127, Roudný Pavel 206, Vašíček Vladan 193</t>
  </si>
  <si>
    <t>Szotkowski Jaroslav 158, Mada Luboš 167, Klein David 191</t>
  </si>
  <si>
    <t>HCP Palička</t>
  </si>
  <si>
    <t>Bowling TKT Krnov</t>
  </si>
  <si>
    <t>Breksa Zdeněk 169, Palička Zdeněk 190, Kříž David 210</t>
  </si>
  <si>
    <t>Koraba Lubomír 167, Šátek Štefan 133, Žáček Přemysl 171</t>
  </si>
  <si>
    <t>JAŠATOPE</t>
  </si>
  <si>
    <t>OKO Hradecká pekárna</t>
  </si>
  <si>
    <t>Rzidký Jaroslav 160, Přeček Ladislav 156, Kuruc Ladislav 181</t>
  </si>
  <si>
    <t>Mikliš Petr st. 213, Křesťan Miroslav 170, Orálek Martin 175</t>
  </si>
  <si>
    <t>Bowling Růžový Pahorek</t>
  </si>
  <si>
    <t>Szotkowski Jaroslav 133, Mada Luboš 222, Klein David 184</t>
  </si>
  <si>
    <t>Mazur Václav 166, Korabečný Radek 190, Rozmarin Milan 157</t>
  </si>
  <si>
    <t>Bowling Kopřivnice</t>
  </si>
  <si>
    <t>Morava Anička Team</t>
  </si>
  <si>
    <t>Pavliska Pavel 202, Chalupová Hana 145, Příhoda Radek 153</t>
  </si>
  <si>
    <t>Müller Vladimír 183, Boháčik Milan 147, Mičánek Jiří 178</t>
  </si>
  <si>
    <t>Bowling Team Model</t>
  </si>
  <si>
    <t>Sedláček Ondřej 177, Kuděla Jiří 148, Baier Jan 174</t>
  </si>
  <si>
    <t>Barinec Petr 125, Roudný Pavel 156, Vašíček Vladan 183</t>
  </si>
  <si>
    <t>Mikliš Petr st. 171, Marek Radim 200, Orálek Martin 194</t>
  </si>
  <si>
    <t>Breksa Zdeněk 165, Palička Zdeněk 163, Kříž David 196</t>
  </si>
  <si>
    <t>Mazur Václav 150, Korabečný Radek 168, Foťko Michal 138</t>
  </si>
  <si>
    <t>Sedláček Ondřej 158, Baier Jan 193, Mikoláš Jaroslav 143</t>
  </si>
  <si>
    <t>Pecha Rudolf 150, Žáček Přemysl 168, Koraba Lubomír 164</t>
  </si>
  <si>
    <t>Rzidký Jaroslav 206, Přeček Ladislav 134, Kuruc Ladislav 169</t>
  </si>
  <si>
    <t>Rzidký Jaroslav 196, Přeček Ladislav 190, Kuruc Ladislav 143</t>
  </si>
  <si>
    <t>Barinec Petr 167, Roudný Pavel 155, Vašíček Vladan 171</t>
  </si>
  <si>
    <t>Müller Vladimír 190, Boháčik Milan 155, Mičánek Jiří 168</t>
  </si>
  <si>
    <t>Szotkowski Jaroslav 155, Mada Luboš 181, Klein David 164</t>
  </si>
  <si>
    <t>Marek Radim 179, Křesťan Miroslav 177, Orálek Martin 179</t>
  </si>
  <si>
    <t>Pavliska Pavel 192, Příhoda Kamil 145, Walder Ivan 168</t>
  </si>
  <si>
    <t>Baier Jan 178, Kuděla Jiří 191, Sedláček Ondřej 193</t>
  </si>
  <si>
    <t>Müller Vladimír 172, Boháčik Milan 181, Mičánek Jiří 146</t>
  </si>
  <si>
    <t>Žáček Přemysl 213, Koraba Lubomír 187, Šátek Štefan 179</t>
  </si>
  <si>
    <t>Foťko Michal 168, Rozmarin Milan 157, Korabečný Radek 157</t>
  </si>
  <si>
    <t>Chalupová Hana 182, Příhoda Radek 138, Walder Ivan 162</t>
  </si>
  <si>
    <t>Breksa Zdeněk 174, Palička Zdeněk 179, Kříž David 204</t>
  </si>
  <si>
    <t>Breksa Zdeněk 207, Palička Zdeněk 126, Kříž David 207</t>
  </si>
  <si>
    <t>Rzidký Jaroslav 145, Přeček Ladislav 161, Kuruc Ladislav 175</t>
  </si>
  <si>
    <t>Marek Radim 179, Mikliš Petr st. 180, Orálek Martin 190</t>
  </si>
  <si>
    <t>Barinec Petr 168, Roudný Pavel 150, Vašíček Vladan 170</t>
  </si>
  <si>
    <t>Szotkowski Jaroslav 162, Mada Luboš 172, Klein David 159</t>
  </si>
  <si>
    <t>Žáček Přemysl 174, Pecha Rudolf 201, Šátek Štefan 186</t>
  </si>
  <si>
    <t>Mazur Václav 174, Foťko Michal 148, Rozmarin Milan 139</t>
  </si>
  <si>
    <t>Mikliš Petr st. 178, Křesťan Miroslav 201, Orálek Martin 247</t>
  </si>
  <si>
    <t>Kuděla Jiří 160, Sedláček Ondřej 171, Mikoláš Jaroslav 166</t>
  </si>
  <si>
    <t>Pavliska Pavel 172, Chalupová Hana 165, Walder Ivan 140</t>
  </si>
  <si>
    <t>Barinec Petr 146, Roudný Pavel 197, Vašíček Vladan 168</t>
  </si>
  <si>
    <t>Müller Vladimír 169, Boháčik Milan 168, Mičánek Jiří 171</t>
  </si>
  <si>
    <t>Pavliska Pavel 158, Chalupová Hana 158, Příhoda Kamil 136</t>
  </si>
  <si>
    <t>Žáček Přemysl 182, Pecha Rudolf 169, Koraba Lubomír 148</t>
  </si>
  <si>
    <t>Szotkowski Jaroslav 214, Mada Luboš 204, Klein David 183</t>
  </si>
  <si>
    <t>Rzidký Jaroslav 170, Přeček Ladislav 189, Kuruc Ladislav 150</t>
  </si>
  <si>
    <t>Müller Vladimír 202, Boháčik Milan 195, Mičánek Jiří 168</t>
  </si>
  <si>
    <t>Mazur Václav 145, Foťko Michal 153, Korabečný Radek 190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</si>
  <si>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</si>
  <si>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</si>
  <si>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</si>
  <si>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</si>
  <si>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</si>
  <si>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</si>
  <si>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</si>
  <si>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</si>
  <si>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</si>
  <si>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</si>
  <si>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</si>
  <si>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</si>
  <si>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</si>
  <si>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</si>
  <si>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muži</t>
  </si>
  <si>
    <t>Kříž David</t>
  </si>
  <si>
    <t>Mada Luboš</t>
  </si>
  <si>
    <t>Mikliš Petr st.</t>
  </si>
  <si>
    <t>Žáček Přemysl</t>
  </si>
  <si>
    <t>Orálek Martin</t>
  </si>
  <si>
    <t>Pavliska Pavel</t>
  </si>
  <si>
    <t>Vašíček Vladan</t>
  </si>
  <si>
    <t>Marek Radim</t>
  </si>
  <si>
    <t>Klein David</t>
  </si>
  <si>
    <t>Křesťan Miroslav</t>
  </si>
  <si>
    <t>Rzidký Jaroslav</t>
  </si>
  <si>
    <t>ženy</t>
  </si>
  <si>
    <t>Chalupová Hana</t>
  </si>
  <si>
    <t>Kuruc Ladislav</t>
  </si>
  <si>
    <t>Korabečný Radek</t>
  </si>
  <si>
    <t>Breksa Zdeněk</t>
  </si>
  <si>
    <t>Szotkowski Jaroslav</t>
  </si>
  <si>
    <t>Rozmarin Milan</t>
  </si>
  <si>
    <t>Müller Vladimír</t>
  </si>
  <si>
    <t>Kuděla Jiří</t>
  </si>
  <si>
    <t>Šátek Štefan</t>
  </si>
  <si>
    <t>Mičánek Jiří</t>
  </si>
  <si>
    <t>Breksa Zbyněk</t>
  </si>
  <si>
    <t>Foťko Michal</t>
  </si>
  <si>
    <t>Baier Jan</t>
  </si>
  <si>
    <t>Roudný Pavel</t>
  </si>
  <si>
    <t>Příhoda Radek</t>
  </si>
  <si>
    <t>Pecha Rudolf</t>
  </si>
  <si>
    <t>Boháčik Milan</t>
  </si>
  <si>
    <t>Palička Zdeněk</t>
  </si>
  <si>
    <t>Koraba Lubomír</t>
  </si>
  <si>
    <t>Sedláček Ondřej</t>
  </si>
  <si>
    <t>muži+junioři</t>
  </si>
  <si>
    <t>Kubeša Kamil</t>
  </si>
  <si>
    <t>Mazur Václav</t>
  </si>
  <si>
    <t>Mikoláš Jaroslav</t>
  </si>
  <si>
    <t>Přeček Ladislav</t>
  </si>
  <si>
    <t>Walder Ivan</t>
  </si>
  <si>
    <t>Breksová Krista</t>
  </si>
  <si>
    <t>Příhoda Kamil</t>
  </si>
  <si>
    <t>Špičák Jiří</t>
  </si>
  <si>
    <t>Barinec Petr</t>
  </si>
  <si>
    <t>(pro umístění je potřeba mít odehráno minimálně 2 her)</t>
  </si>
  <si>
    <t>Jméno hráče</t>
  </si>
  <si>
    <t>počet her</t>
  </si>
  <si>
    <t>max. výkon</t>
  </si>
  <si>
    <t>min. výkon</t>
  </si>
  <si>
    <t>CNC Produkt - JALUDA</t>
  </si>
  <si>
    <t>526 : 516</t>
  </si>
  <si>
    <t>HCP Palička - Bowling TKT Krnov</t>
  </si>
  <si>
    <t>569 : 471</t>
  </si>
  <si>
    <t>JAŠATOPE - OKO Hradecká pekárna</t>
  </si>
  <si>
    <t>497 : 558</t>
  </si>
  <si>
    <t>JALUDA - Bowling Růžový Pahorek</t>
  </si>
  <si>
    <t>539 : 513</t>
  </si>
  <si>
    <t>Bowling Kopřivnice - Morava Anička Team</t>
  </si>
  <si>
    <t>500 : 508</t>
  </si>
  <si>
    <t>Bowling Team Model - CNC Produkt</t>
  </si>
  <si>
    <t>499 : 464</t>
  </si>
  <si>
    <t>OKO Hradecká pekárna - HCP Palička</t>
  </si>
  <si>
    <t>565 : 524</t>
  </si>
  <si>
    <t>Bowling Růžový Pahorek - Bowling Team Model</t>
  </si>
  <si>
    <t>456 : 494</t>
  </si>
  <si>
    <t>Bowling TKT Krnov - JAŠATOPE</t>
  </si>
  <si>
    <t>482 : 509</t>
  </si>
  <si>
    <t>JAŠATOPE - CNC Produkt</t>
  </si>
  <si>
    <t>529 : 493</t>
  </si>
  <si>
    <t>Morava Anička Team - JALUDA</t>
  </si>
  <si>
    <t>513 : 500</t>
  </si>
  <si>
    <t>OKO Hradecká pekárna - Bowling Kopřivnice</t>
  </si>
  <si>
    <t>535 : 505</t>
  </si>
  <si>
    <t>Bowling Team Model - Morava Anička Team</t>
  </si>
  <si>
    <t>562 : 499</t>
  </si>
  <si>
    <t>Bowling TKT Krnov - Bowling Růžový Pahorek</t>
  </si>
  <si>
    <t>579 : 482</t>
  </si>
  <si>
    <t>Bowling Kopřivnice - HCP Palička</t>
  </si>
  <si>
    <t>482 : 557</t>
  </si>
  <si>
    <t>HCP Palička - JAŠATOPE</t>
  </si>
  <si>
    <t>540 : 481</t>
  </si>
  <si>
    <t>OKO Hradecká pekárna - CNC Produkt</t>
  </si>
  <si>
    <t>549 : 488</t>
  </si>
  <si>
    <t>JALUDA - Bowling TKT Krnov</t>
  </si>
  <si>
    <t>493 : 561</t>
  </si>
  <si>
    <t>Bowling Růžový Pahorek - OKO Hradecká pekárna</t>
  </si>
  <si>
    <t>461 : 626</t>
  </si>
  <si>
    <t>Bowling Team Model - Bowling Kopřivnice</t>
  </si>
  <si>
    <t>497 : 477</t>
  </si>
  <si>
    <t>CNC Produkt - Morava Anička Team</t>
  </si>
  <si>
    <t>511 : 508</t>
  </si>
  <si>
    <t>Bowling Kopřivnice - Bowling TKT Krnov</t>
  </si>
  <si>
    <t>452 : 499</t>
  </si>
  <si>
    <t>JALUDA - JAŠATOPE</t>
  </si>
  <si>
    <t>601 : 509</t>
  </si>
  <si>
    <t>Morava Anička Team - Bowling Růžový Pahorek</t>
  </si>
  <si>
    <t>565 : 488</t>
  </si>
  <si>
    <t>VÝSLEDKY - 3. HRACÍ DEN - 7.11.2006</t>
  </si>
  <si>
    <t>TABULKA</t>
  </si>
  <si>
    <t>JEDNOTLIVCI - TOP 10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</si>
  <si>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</si>
  <si>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</si>
  <si>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</si>
  <si>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</si>
  <si>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</si>
  <si>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- 3. HRACÍ DEN - 7.11.2006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</si>
  <si>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</si>
  <si>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</si>
  <si>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</si>
  <si>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</si>
  <si>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</si>
  <si>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</si>
  <si>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</si>
  <si>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</si>
  <si>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</si>
  <si>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</si>
  <si>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</si>
  <si>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</si>
  <si>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</si>
  <si>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</si>
  <si>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</si>
  <si>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</si>
  <si>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</si>
  <si>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</si>
  <si>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</si>
  <si>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CNC Produkt - Bowling Team Model</t>
  </si>
  <si>
    <t>403 : 426</t>
  </si>
  <si>
    <t>OKO Hradecká pekárna - Bowling Růžový Pahorek</t>
  </si>
  <si>
    <t>570 : 589</t>
  </si>
  <si>
    <t>JALUDA - HCP Palička</t>
  </si>
  <si>
    <t>619 : 544</t>
  </si>
  <si>
    <t>OKO Hradecká pekárna - JAŠATOPE</t>
  </si>
  <si>
    <t>517 : 517</t>
  </si>
  <si>
    <t>STATISTIKY - CELKOVÉ</t>
  </si>
  <si>
    <t>PRŮMĚR HRÁČE ZE VŠECH ODEHRANÝCH HER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</si>
</sst>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</numFmts>
  <fonts count="23">
    <font>
      <sz val="10"/>
      <name val="Arial"/>
      <family val="0"/>
    </font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2"/>
      <name val="Times New Roman"/>
      <family val="1"/>
    </font>
    <font>
      <b/>
      <sz val="2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u val="single"/>
      <sz val="20"/>
      <name val="Times New Roman"/>
      <family val="1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57">
    <border>
      <left/>
      <right/>
      <top/>
      <bottom/>
      <diagonal/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2" borderId="1" xfId="21" applyFont="1" applyFill="1" applyBorder="1">
      <alignment/>
      <protection/>
    </xf>
    <xf numFmtId="164" fontId="5" fillId="2" borderId="2" xfId="21" applyNumberFormat="1" applyFont="1" applyFill="1" applyBorder="1" applyAlignment="1">
      <alignment horizontal="center" vertical="center"/>
      <protection/>
    </xf>
    <xf numFmtId="0" fontId="4" fillId="2" borderId="3" xfId="21" applyFont="1" applyFill="1" applyBorder="1">
      <alignment/>
      <protection/>
    </xf>
    <xf numFmtId="0" fontId="1" fillId="2" borderId="0" xfId="20" applyFill="1">
      <alignment/>
      <protection/>
    </xf>
    <xf numFmtId="0" fontId="4" fillId="2" borderId="4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5" xfId="21" applyFont="1" applyFill="1" applyBorder="1">
      <alignment/>
      <protection/>
    </xf>
    <xf numFmtId="0" fontId="6" fillId="2" borderId="0" xfId="21" applyFont="1" applyFill="1" applyBorder="1" applyAlignment="1">
      <alignment horizontal="center" vertical="top"/>
      <protection/>
    </xf>
    <xf numFmtId="0" fontId="4" fillId="2" borderId="6" xfId="21" applyFont="1" applyFill="1" applyBorder="1">
      <alignment/>
      <protection/>
    </xf>
    <xf numFmtId="0" fontId="4" fillId="2" borderId="7" xfId="21" applyFont="1" applyFill="1" applyBorder="1">
      <alignment/>
      <protection/>
    </xf>
    <xf numFmtId="0" fontId="4" fillId="2" borderId="8" xfId="21" applyFont="1" applyFill="1" applyBorder="1">
      <alignment/>
      <protection/>
    </xf>
    <xf numFmtId="0" fontId="4" fillId="3" borderId="4" xfId="21" applyFont="1" applyFill="1" applyBorder="1">
      <alignment/>
      <protection/>
    </xf>
    <xf numFmtId="0" fontId="4" fillId="3" borderId="0" xfId="21" applyFont="1" applyFill="1" applyBorder="1">
      <alignment/>
      <protection/>
    </xf>
    <xf numFmtId="0" fontId="4" fillId="3" borderId="5" xfId="21" applyFont="1" applyFill="1" applyBorder="1">
      <alignment/>
      <protection/>
    </xf>
    <xf numFmtId="0" fontId="7" fillId="4" borderId="9" xfId="21" applyFont="1" applyFill="1" applyBorder="1">
      <alignment/>
      <protection/>
    </xf>
    <xf numFmtId="0" fontId="7" fillId="4" borderId="10" xfId="21" applyFont="1" applyFill="1" applyBorder="1">
      <alignment/>
      <protection/>
    </xf>
    <xf numFmtId="0" fontId="7" fillId="4" borderId="10" xfId="21" applyFont="1" applyFill="1" applyBorder="1" applyAlignment="1">
      <alignment horizontal="right"/>
      <protection/>
    </xf>
    <xf numFmtId="0" fontId="7" fillId="4" borderId="10" xfId="21" applyFont="1" applyFill="1" applyBorder="1" applyAlignment="1">
      <alignment horizontal="center"/>
      <protection/>
    </xf>
    <xf numFmtId="0" fontId="7" fillId="4" borderId="10" xfId="21" applyFont="1" applyFill="1" applyBorder="1" applyAlignment="1">
      <alignment horizontal="left"/>
      <protection/>
    </xf>
    <xf numFmtId="0" fontId="7" fillId="4" borderId="11" xfId="21" applyFont="1" applyFill="1" applyBorder="1">
      <alignment/>
      <protection/>
    </xf>
    <xf numFmtId="0" fontId="8" fillId="4" borderId="4" xfId="21" applyFont="1" applyFill="1" applyBorder="1">
      <alignment/>
      <protection/>
    </xf>
    <xf numFmtId="0" fontId="9" fillId="4" borderId="0" xfId="21" applyFont="1" applyFill="1" applyBorder="1" applyAlignment="1">
      <alignment horizontal="right"/>
      <protection/>
    </xf>
    <xf numFmtId="0" fontId="9" fillId="4" borderId="0" xfId="21" applyFont="1" applyFill="1" applyBorder="1" applyAlignment="1">
      <alignment/>
      <protection/>
    </xf>
    <xf numFmtId="0" fontId="8" fillId="4" borderId="0" xfId="21" applyFont="1" applyFill="1" applyBorder="1">
      <alignment/>
      <protection/>
    </xf>
    <xf numFmtId="0" fontId="8" fillId="4" borderId="5" xfId="21" applyFont="1" applyFill="1" applyBorder="1">
      <alignment/>
      <protection/>
    </xf>
    <xf numFmtId="0" fontId="1" fillId="2" borderId="0" xfId="20" applyFill="1" applyBorder="1">
      <alignment/>
      <protection/>
    </xf>
    <xf numFmtId="0" fontId="1" fillId="2" borderId="12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7" fillId="5" borderId="9" xfId="21" applyFont="1" applyFill="1" applyBorder="1">
      <alignment/>
      <protection/>
    </xf>
    <xf numFmtId="0" fontId="7" fillId="5" borderId="10" xfId="21" applyFont="1" applyFill="1" applyBorder="1">
      <alignment/>
      <protection/>
    </xf>
    <xf numFmtId="0" fontId="7" fillId="5" borderId="10" xfId="21" applyFont="1" applyFill="1" applyBorder="1" applyAlignment="1">
      <alignment horizontal="right"/>
      <protection/>
    </xf>
    <xf numFmtId="0" fontId="7" fillId="5" borderId="10" xfId="21" applyFont="1" applyFill="1" applyBorder="1" applyAlignment="1">
      <alignment horizontal="center"/>
      <protection/>
    </xf>
    <xf numFmtId="0" fontId="7" fillId="5" borderId="10" xfId="21" applyFont="1" applyFill="1" applyBorder="1" applyAlignment="1">
      <alignment horizontal="left"/>
      <protection/>
    </xf>
    <xf numFmtId="0" fontId="7" fillId="5" borderId="11" xfId="21" applyFont="1" applyFill="1" applyBorder="1">
      <alignment/>
      <protection/>
    </xf>
    <xf numFmtId="0" fontId="8" fillId="5" borderId="4" xfId="21" applyFont="1" applyFill="1" applyBorder="1">
      <alignment/>
      <protection/>
    </xf>
    <xf numFmtId="0" fontId="9" fillId="5" borderId="0" xfId="21" applyFont="1" applyFill="1" applyBorder="1" applyAlignment="1">
      <alignment horizontal="right"/>
      <protection/>
    </xf>
    <xf numFmtId="0" fontId="9" fillId="5" borderId="0" xfId="21" applyFont="1" applyFill="1" applyBorder="1" applyAlignment="1">
      <alignment/>
      <protection/>
    </xf>
    <xf numFmtId="0" fontId="8" fillId="5" borderId="0" xfId="21" applyFont="1" applyFill="1" applyBorder="1">
      <alignment/>
      <protection/>
    </xf>
    <xf numFmtId="0" fontId="8" fillId="5" borderId="5" xfId="21" applyFont="1" applyFill="1" applyBorder="1">
      <alignment/>
      <protection/>
    </xf>
    <xf numFmtId="0" fontId="4" fillId="0" borderId="0" xfId="20" applyFont="1">
      <alignment/>
      <protection/>
    </xf>
    <xf numFmtId="169" fontId="4" fillId="0" borderId="0" xfId="20" applyNumberFormat="1" applyFont="1">
      <alignment/>
      <protection/>
    </xf>
    <xf numFmtId="2" fontId="4" fillId="0" borderId="0" xfId="20" applyNumberFormat="1" applyFont="1">
      <alignment/>
      <protection/>
    </xf>
    <xf numFmtId="164" fontId="5" fillId="2" borderId="0" xfId="21" applyNumberFormat="1" applyFont="1" applyFill="1" applyBorder="1" applyAlignment="1">
      <alignment horizontal="centerContinuous" vertical="center"/>
      <protection/>
    </xf>
    <xf numFmtId="164" fontId="5" fillId="2" borderId="15" xfId="21" applyNumberFormat="1" applyFont="1" applyFill="1" applyBorder="1" applyAlignment="1">
      <alignment horizontal="centerContinuous" vertical="center"/>
      <protection/>
    </xf>
    <xf numFmtId="0" fontId="10" fillId="2" borderId="0" xfId="21" applyFont="1" applyFill="1" applyBorder="1" applyAlignment="1">
      <alignment horizontal="centerContinuous" vertical="center"/>
      <protection/>
    </xf>
    <xf numFmtId="0" fontId="11" fillId="2" borderId="0" xfId="21" applyFont="1" applyFill="1" applyBorder="1" applyAlignment="1">
      <alignment horizontal="centerContinuous" vertical="center"/>
      <protection/>
    </xf>
    <xf numFmtId="0" fontId="4" fillId="2" borderId="15" xfId="21" applyFont="1" applyFill="1" applyBorder="1" applyAlignment="1">
      <alignment horizontal="centerContinuous" vertical="center"/>
      <protection/>
    </xf>
    <xf numFmtId="0" fontId="4" fillId="2" borderId="0" xfId="21" applyFont="1" applyFill="1" applyBorder="1" applyAlignment="1">
      <alignment horizontal="centerContinuous" vertical="center"/>
      <protection/>
    </xf>
    <xf numFmtId="0" fontId="12" fillId="2" borderId="0" xfId="21" applyFont="1" applyFill="1" applyBorder="1" applyAlignment="1">
      <alignment horizontal="centerContinuous" vertical="center"/>
      <protection/>
    </xf>
    <xf numFmtId="0" fontId="4" fillId="2" borderId="0" xfId="21" applyFont="1" applyFill="1" applyBorder="1">
      <alignment/>
      <protection/>
    </xf>
    <xf numFmtId="0" fontId="4" fillId="2" borderId="16" xfId="21" applyFont="1" applyFill="1" applyBorder="1">
      <alignment/>
      <protection/>
    </xf>
    <xf numFmtId="0" fontId="4" fillId="2" borderId="0" xfId="21" applyFont="1" applyFill="1" applyBorder="1" applyAlignment="1">
      <alignment horizontal="center"/>
      <protection/>
    </xf>
    <xf numFmtId="0" fontId="4" fillId="2" borderId="17" xfId="21" applyFont="1" applyFill="1" applyBorder="1">
      <alignment/>
      <protection/>
    </xf>
    <xf numFmtId="0" fontId="4" fillId="2" borderId="0" xfId="21" applyFont="1" applyFill="1">
      <alignment/>
      <protection/>
    </xf>
    <xf numFmtId="0" fontId="7" fillId="2" borderId="18" xfId="21" applyFont="1" applyFill="1" applyBorder="1" applyAlignment="1">
      <alignment textRotation="90"/>
      <protection/>
    </xf>
    <xf numFmtId="0" fontId="7" fillId="2" borderId="19" xfId="21" applyFont="1" applyFill="1" applyBorder="1" applyAlignment="1">
      <alignment horizontal="center"/>
      <protection/>
    </xf>
    <xf numFmtId="0" fontId="7" fillId="2" borderId="19" xfId="21" applyFont="1" applyFill="1" applyBorder="1" applyAlignment="1">
      <alignment horizontal="center" textRotation="90"/>
      <protection/>
    </xf>
    <xf numFmtId="2" fontId="7" fillId="2" borderId="19" xfId="21" applyNumberFormat="1" applyFont="1" applyFill="1" applyBorder="1" applyAlignment="1">
      <alignment horizontal="center" textRotation="90"/>
      <protection/>
    </xf>
    <xf numFmtId="2" fontId="7" fillId="2" borderId="20" xfId="21" applyNumberFormat="1" applyFont="1" applyFill="1" applyBorder="1" applyAlignment="1">
      <alignment horizontal="center" textRotation="90"/>
      <protection/>
    </xf>
    <xf numFmtId="0" fontId="7" fillId="3" borderId="16" xfId="21" applyFont="1" applyFill="1" applyBorder="1" applyAlignment="1">
      <alignment textRotation="90"/>
      <protection/>
    </xf>
    <xf numFmtId="0" fontId="7" fillId="3" borderId="0" xfId="21" applyFont="1" applyFill="1" applyBorder="1" applyAlignment="1">
      <alignment horizontal="center"/>
      <protection/>
    </xf>
    <xf numFmtId="0" fontId="7" fillId="3" borderId="0" xfId="21" applyFont="1" applyFill="1" applyBorder="1" applyAlignment="1">
      <alignment horizontal="center" textRotation="90"/>
      <protection/>
    </xf>
    <xf numFmtId="2" fontId="7" fillId="3" borderId="0" xfId="21" applyNumberFormat="1" applyFont="1" applyFill="1" applyBorder="1" applyAlignment="1">
      <alignment horizontal="center" textRotation="90"/>
      <protection/>
    </xf>
    <xf numFmtId="2" fontId="7" fillId="3" borderId="17" xfId="21" applyNumberFormat="1" applyFont="1" applyFill="1" applyBorder="1" applyAlignment="1">
      <alignment horizontal="center" textRotation="90"/>
      <protection/>
    </xf>
    <xf numFmtId="164" fontId="7" fillId="5" borderId="21" xfId="21" applyNumberFormat="1" applyFont="1" applyFill="1" applyBorder="1" applyAlignment="1">
      <alignment horizontal="center"/>
      <protection/>
    </xf>
    <xf numFmtId="170" fontId="4" fillId="2" borderId="22" xfId="21" applyNumberFormat="1" applyFont="1" applyFill="1" applyBorder="1">
      <alignment/>
      <protection/>
    </xf>
    <xf numFmtId="3" fontId="4" fillId="2" borderId="22" xfId="21" applyNumberFormat="1" applyFont="1" applyFill="1" applyBorder="1" applyAlignment="1">
      <alignment horizontal="center"/>
      <protection/>
    </xf>
    <xf numFmtId="3" fontId="7" fillId="2" borderId="22" xfId="21" applyNumberFormat="1" applyFont="1" applyFill="1" applyBorder="1" applyAlignment="1">
      <alignment horizontal="center"/>
      <protection/>
    </xf>
    <xf numFmtId="4" fontId="4" fillId="2" borderId="22" xfId="21" applyNumberFormat="1" applyFont="1" applyFill="1" applyBorder="1" applyAlignment="1">
      <alignment horizontal="center"/>
      <protection/>
    </xf>
    <xf numFmtId="3" fontId="7" fillId="4" borderId="21" xfId="21" applyNumberFormat="1" applyFont="1" applyFill="1" applyBorder="1" applyAlignment="1">
      <alignment horizontal="center"/>
      <protection/>
    </xf>
    <xf numFmtId="164" fontId="7" fillId="5" borderId="23" xfId="21" applyNumberFormat="1" applyFont="1" applyFill="1" applyBorder="1" applyAlignment="1">
      <alignment horizontal="center"/>
      <protection/>
    </xf>
    <xf numFmtId="170" fontId="4" fillId="2" borderId="13" xfId="21" applyNumberFormat="1" applyFont="1" applyFill="1" applyBorder="1">
      <alignment/>
      <protection/>
    </xf>
    <xf numFmtId="3" fontId="4" fillId="2" borderId="13" xfId="21" applyNumberFormat="1" applyFont="1" applyFill="1" applyBorder="1" applyAlignment="1">
      <alignment horizontal="center"/>
      <protection/>
    </xf>
    <xf numFmtId="3" fontId="7" fillId="2" borderId="13" xfId="21" applyNumberFormat="1" applyFont="1" applyFill="1" applyBorder="1" applyAlignment="1">
      <alignment horizontal="center"/>
      <protection/>
    </xf>
    <xf numFmtId="4" fontId="4" fillId="2" borderId="13" xfId="21" applyNumberFormat="1" applyFont="1" applyFill="1" applyBorder="1" applyAlignment="1">
      <alignment horizontal="center"/>
      <protection/>
    </xf>
    <xf numFmtId="3" fontId="7" fillId="4" borderId="23" xfId="21" applyNumberFormat="1" applyFont="1" applyFill="1" applyBorder="1" applyAlignment="1">
      <alignment horizontal="center"/>
      <protection/>
    </xf>
    <xf numFmtId="164" fontId="4" fillId="2" borderId="24" xfId="21" applyNumberFormat="1" applyFont="1" applyFill="1" applyBorder="1">
      <alignment/>
      <protection/>
    </xf>
    <xf numFmtId="170" fontId="4" fillId="2" borderId="25" xfId="21" applyNumberFormat="1" applyFont="1" applyFill="1" applyBorder="1">
      <alignment/>
      <protection/>
    </xf>
    <xf numFmtId="3" fontId="4" fillId="2" borderId="25" xfId="21" applyNumberFormat="1" applyFont="1" applyFill="1" applyBorder="1">
      <alignment/>
      <protection/>
    </xf>
    <xf numFmtId="0" fontId="4" fillId="2" borderId="26" xfId="21" applyFont="1" applyFill="1" applyBorder="1">
      <alignment/>
      <protection/>
    </xf>
    <xf numFmtId="164" fontId="4" fillId="2" borderId="16" xfId="21" applyNumberFormat="1" applyFont="1" applyFill="1" applyBorder="1">
      <alignment/>
      <protection/>
    </xf>
    <xf numFmtId="170" fontId="4" fillId="2" borderId="0" xfId="21" applyNumberFormat="1" applyFont="1" applyFill="1" applyBorder="1">
      <alignment/>
      <protection/>
    </xf>
    <xf numFmtId="3" fontId="4" fillId="2" borderId="0" xfId="21" applyNumberFormat="1" applyFont="1" applyFill="1" applyBorder="1">
      <alignment/>
      <protection/>
    </xf>
    <xf numFmtId="0" fontId="4" fillId="2" borderId="27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169" fontId="4" fillId="2" borderId="28" xfId="21" applyNumberFormat="1" applyFont="1" applyFill="1" applyBorder="1">
      <alignment/>
      <protection/>
    </xf>
    <xf numFmtId="2" fontId="4" fillId="2" borderId="28" xfId="21" applyNumberFormat="1" applyFont="1" applyFill="1" applyBorder="1">
      <alignment/>
      <protection/>
    </xf>
    <xf numFmtId="0" fontId="4" fillId="2" borderId="29" xfId="21" applyFont="1" applyFill="1" applyBorder="1">
      <alignment/>
      <protection/>
    </xf>
    <xf numFmtId="169" fontId="4" fillId="2" borderId="0" xfId="21" applyNumberFormat="1" applyFont="1" applyFill="1">
      <alignment/>
      <protection/>
    </xf>
    <xf numFmtId="2" fontId="4" fillId="2" borderId="0" xfId="21" applyNumberFormat="1" applyFont="1" applyFill="1">
      <alignment/>
      <protection/>
    </xf>
    <xf numFmtId="164" fontId="5" fillId="0" borderId="24" xfId="20" applyNumberFormat="1" applyFont="1" applyBorder="1" applyAlignment="1">
      <alignment horizontal="centerContinuous" vertical="center"/>
      <protection/>
    </xf>
    <xf numFmtId="164" fontId="5" fillId="0" borderId="25" xfId="20" applyNumberFormat="1" applyFont="1" applyBorder="1" applyAlignment="1">
      <alignment horizontal="centerContinuous" vertical="center"/>
      <protection/>
    </xf>
    <xf numFmtId="0" fontId="10" fillId="0" borderId="25" xfId="20" applyFont="1" applyBorder="1" applyAlignment="1">
      <alignment horizontal="centerContinuous" vertical="center"/>
      <protection/>
    </xf>
    <xf numFmtId="0" fontId="10" fillId="0" borderId="26" xfId="20" applyFont="1" applyBorder="1" applyAlignment="1">
      <alignment horizontal="centerContinuous" vertical="center"/>
      <protection/>
    </xf>
    <xf numFmtId="0" fontId="4" fillId="0" borderId="16" xfId="20" applyFont="1" applyBorder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12" fillId="0" borderId="0" xfId="20" applyFont="1" applyBorder="1" applyAlignment="1">
      <alignment horizontal="centerContinuous" vertical="center"/>
      <protection/>
    </xf>
    <xf numFmtId="0" fontId="4" fillId="0" borderId="17" xfId="20" applyFont="1" applyBorder="1" applyAlignment="1">
      <alignment horizontal="centerContinuous" vertical="center"/>
      <protection/>
    </xf>
    <xf numFmtId="0" fontId="8" fillId="0" borderId="30" xfId="20" applyNumberFormat="1" applyFont="1" applyBorder="1" applyAlignment="1">
      <alignment horizontal="centerContinuous"/>
      <protection/>
    </xf>
    <xf numFmtId="0" fontId="8" fillId="0" borderId="7" xfId="20" applyNumberFormat="1" applyFont="1" applyBorder="1" applyAlignment="1">
      <alignment horizontal="centerContinuous"/>
      <protection/>
    </xf>
    <xf numFmtId="0" fontId="13" fillId="0" borderId="7" xfId="20" applyFont="1" applyBorder="1" applyAlignment="1">
      <alignment horizontal="centerContinuous"/>
      <protection/>
    </xf>
    <xf numFmtId="0" fontId="13" fillId="0" borderId="31" xfId="20" applyFont="1" applyBorder="1" applyAlignment="1">
      <alignment horizontal="centerContinuous"/>
      <protection/>
    </xf>
    <xf numFmtId="0" fontId="4" fillId="0" borderId="16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17" xfId="20" applyFont="1" applyBorder="1">
      <alignment/>
      <protection/>
    </xf>
    <xf numFmtId="0" fontId="4" fillId="5" borderId="32" xfId="20" applyFont="1" applyFill="1" applyBorder="1">
      <alignment/>
      <protection/>
    </xf>
    <xf numFmtId="0" fontId="4" fillId="5" borderId="33" xfId="20" applyFont="1" applyFill="1" applyBorder="1" applyAlignment="1">
      <alignment textRotation="90"/>
      <protection/>
    </xf>
    <xf numFmtId="0" fontId="4" fillId="5" borderId="33" xfId="20" applyFont="1" applyFill="1" applyBorder="1" applyAlignment="1">
      <alignment horizontal="center"/>
      <protection/>
    </xf>
    <xf numFmtId="0" fontId="4" fillId="5" borderId="33" xfId="20" applyFont="1" applyFill="1" applyBorder="1" applyAlignment="1">
      <alignment textRotation="90" shrinkToFit="1"/>
      <protection/>
    </xf>
    <xf numFmtId="0" fontId="4" fillId="5" borderId="34" xfId="20" applyFont="1" applyFill="1" applyBorder="1">
      <alignment/>
      <protection/>
    </xf>
    <xf numFmtId="164" fontId="4" fillId="0" borderId="0" xfId="20" applyNumberFormat="1" applyFont="1" applyBorder="1">
      <alignment/>
      <protection/>
    </xf>
    <xf numFmtId="170" fontId="4" fillId="0" borderId="0" xfId="20" applyNumberFormat="1" applyFont="1" applyBorder="1">
      <alignment/>
      <protection/>
    </xf>
    <xf numFmtId="2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0" fontId="4" fillId="0" borderId="25" xfId="20" applyFont="1" applyBorder="1">
      <alignment/>
      <protection/>
    </xf>
    <xf numFmtId="0" fontId="15" fillId="0" borderId="0" xfId="20" applyFont="1" applyBorder="1" applyAlignment="1">
      <alignment horizontal="center"/>
      <protection/>
    </xf>
    <xf numFmtId="0" fontId="8" fillId="0" borderId="0" xfId="20" applyFont="1">
      <alignment/>
      <protection/>
    </xf>
    <xf numFmtId="0" fontId="15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shrinkToFit="1"/>
      <protection/>
    </xf>
    <xf numFmtId="49" fontId="8" fillId="0" borderId="0" xfId="20" applyNumberFormat="1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0" fontId="15" fillId="0" borderId="0" xfId="20" applyFont="1" applyBorder="1" applyAlignment="1" applyProtection="1">
      <alignment horizontal="center" vertical="center"/>
      <protection hidden="1"/>
    </xf>
    <xf numFmtId="0" fontId="8" fillId="0" borderId="0" xfId="20" applyFont="1" applyBorder="1" applyAlignment="1">
      <alignment horizontal="center" vertical="center"/>
      <protection/>
    </xf>
    <xf numFmtId="0" fontId="15" fillId="0" borderId="0" xfId="20" applyFont="1" applyBorder="1" applyAlignment="1" applyProtection="1">
      <alignment horizontal="center" vertical="center"/>
      <protection hidden="1"/>
    </xf>
    <xf numFmtId="164" fontId="8" fillId="0" borderId="0" xfId="20" applyNumberFormat="1" applyFont="1" applyBorder="1" applyAlignment="1" applyProtection="1">
      <alignment vertical="center" shrinkToFit="1"/>
      <protection hidden="1"/>
    </xf>
    <xf numFmtId="0" fontId="8" fillId="0" borderId="0" xfId="20" applyFont="1" applyBorder="1" applyAlignment="1" applyProtection="1">
      <alignment vertical="center"/>
      <protection hidden="1"/>
    </xf>
    <xf numFmtId="1" fontId="8" fillId="0" borderId="0" xfId="20" applyNumberFormat="1" applyFont="1" applyBorder="1" applyAlignment="1" applyProtection="1">
      <alignment vertical="center"/>
      <protection hidden="1"/>
    </xf>
    <xf numFmtId="0" fontId="8" fillId="0" borderId="0" xfId="20" applyFont="1" applyBorder="1" applyAlignment="1">
      <alignment vertical="center"/>
      <protection/>
    </xf>
    <xf numFmtId="164" fontId="8" fillId="0" borderId="0" xfId="20" applyNumberFormat="1" applyFont="1" applyBorder="1" applyAlignment="1" applyProtection="1">
      <alignment vertical="center"/>
      <protection hidden="1"/>
    </xf>
    <xf numFmtId="0" fontId="8" fillId="0" borderId="0" xfId="20" applyNumberFormat="1" applyFont="1" applyBorder="1" applyAlignment="1" applyProtection="1">
      <alignment horizontal="left" vertical="center"/>
      <protection hidden="1"/>
    </xf>
    <xf numFmtId="0" fontId="8" fillId="0" borderId="0" xfId="20" applyNumberFormat="1" applyFont="1" applyBorder="1" applyAlignment="1" applyProtection="1">
      <alignment vertical="center"/>
      <protection hidden="1"/>
    </xf>
    <xf numFmtId="2" fontId="8" fillId="0" borderId="0" xfId="20" applyNumberFormat="1" applyFont="1" applyBorder="1" applyAlignment="1" applyProtection="1">
      <alignment vertical="center"/>
      <protection hidden="1"/>
    </xf>
    <xf numFmtId="3" fontId="8" fillId="0" borderId="0" xfId="20" applyNumberFormat="1" applyFont="1" applyBorder="1" applyAlignment="1" applyProtection="1">
      <alignment vertical="center"/>
      <protection hidden="1"/>
    </xf>
    <xf numFmtId="164" fontId="5" fillId="2" borderId="35" xfId="21" applyNumberFormat="1" applyFont="1" applyFill="1" applyBorder="1" applyAlignment="1">
      <alignment horizontal="centerContinuous" vertical="center"/>
      <protection/>
    </xf>
    <xf numFmtId="0" fontId="4" fillId="2" borderId="35" xfId="21" applyFont="1" applyFill="1" applyBorder="1" applyAlignment="1">
      <alignment horizontal="centerContinuous" vertical="center"/>
      <protection/>
    </xf>
    <xf numFmtId="0" fontId="4" fillId="2" borderId="36" xfId="21" applyFont="1" applyFill="1" applyBorder="1">
      <alignment/>
      <protection/>
    </xf>
    <xf numFmtId="0" fontId="4" fillId="2" borderId="37" xfId="21" applyFont="1" applyFill="1" applyBorder="1">
      <alignment/>
      <protection/>
    </xf>
    <xf numFmtId="0" fontId="4" fillId="2" borderId="37" xfId="21" applyFont="1" applyFill="1" applyBorder="1" applyAlignment="1">
      <alignment/>
      <protection/>
    </xf>
    <xf numFmtId="0" fontId="4" fillId="2" borderId="38" xfId="21" applyFont="1" applyFill="1" applyBorder="1">
      <alignment/>
      <protection/>
    </xf>
    <xf numFmtId="0" fontId="8" fillId="2" borderId="0" xfId="21" applyFont="1" applyFill="1">
      <alignment/>
      <protection/>
    </xf>
    <xf numFmtId="0" fontId="8" fillId="2" borderId="0" xfId="21" applyFont="1" applyFill="1" applyAlignment="1">
      <alignment/>
      <protection/>
    </xf>
    <xf numFmtId="0" fontId="16" fillId="4" borderId="39" xfId="21" applyFont="1" applyFill="1" applyBorder="1" applyAlignment="1">
      <alignment horizontal="centerContinuous"/>
      <protection/>
    </xf>
    <xf numFmtId="0" fontId="17" fillId="4" borderId="40" xfId="21" applyFont="1" applyFill="1" applyBorder="1" applyAlignment="1">
      <alignment horizontal="centerContinuous"/>
      <protection/>
    </xf>
    <xf numFmtId="0" fontId="17" fillId="4" borderId="41" xfId="21" applyFont="1" applyFill="1" applyBorder="1" applyAlignment="1">
      <alignment horizontal="centerContinuous"/>
      <protection/>
    </xf>
    <xf numFmtId="0" fontId="8" fillId="2" borderId="15" xfId="21" applyFont="1" applyFill="1" applyBorder="1" applyAlignment="1">
      <alignment/>
      <protection/>
    </xf>
    <xf numFmtId="0" fontId="8" fillId="2" borderId="0" xfId="21" applyFont="1" applyFill="1" applyBorder="1" applyAlignment="1">
      <alignment/>
      <protection/>
    </xf>
    <xf numFmtId="0" fontId="8" fillId="2" borderId="35" xfId="21" applyFont="1" applyFill="1" applyBorder="1" applyAlignment="1">
      <alignment/>
      <protection/>
    </xf>
    <xf numFmtId="0" fontId="17" fillId="2" borderId="15" xfId="21" applyFont="1" applyFill="1" applyBorder="1" applyAlignment="1">
      <alignment horizontal="centerContinuous"/>
      <protection/>
    </xf>
    <xf numFmtId="0" fontId="17" fillId="2" borderId="0" xfId="21" applyFont="1" applyFill="1" applyBorder="1" applyAlignment="1">
      <alignment horizontal="centerContinuous"/>
      <protection/>
    </xf>
    <xf numFmtId="0" fontId="18" fillId="2" borderId="0" xfId="21" applyFont="1" applyFill="1" applyBorder="1" applyAlignment="1">
      <alignment horizontal="centerContinuous"/>
      <protection/>
    </xf>
    <xf numFmtId="0" fontId="17" fillId="2" borderId="0" xfId="21" applyFont="1" applyFill="1" applyBorder="1" applyAlignment="1">
      <alignment/>
      <protection/>
    </xf>
    <xf numFmtId="0" fontId="8" fillId="2" borderId="0" xfId="21" applyFont="1" applyFill="1" applyBorder="1" applyAlignment="1">
      <alignment horizontal="centerContinuous"/>
      <protection/>
    </xf>
    <xf numFmtId="0" fontId="8" fillId="2" borderId="35" xfId="21" applyFont="1" applyFill="1" applyBorder="1" applyAlignment="1">
      <alignment horizontal="centerContinuous"/>
      <protection/>
    </xf>
    <xf numFmtId="0" fontId="8" fillId="2" borderId="15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0" fontId="8" fillId="2" borderId="35" xfId="21" applyFont="1" applyFill="1" applyBorder="1">
      <alignment/>
      <protection/>
    </xf>
    <xf numFmtId="164" fontId="8" fillId="5" borderId="42" xfId="22" applyNumberFormat="1" applyFont="1" applyFill="1" applyBorder="1" applyAlignment="1" applyProtection="1">
      <alignment vertical="center"/>
      <protection hidden="1"/>
    </xf>
    <xf numFmtId="0" fontId="8" fillId="5" borderId="43" xfId="22" applyNumberFormat="1" applyFont="1" applyFill="1" applyBorder="1" applyAlignment="1" applyProtection="1">
      <alignment horizontal="center" vertical="center"/>
      <protection hidden="1"/>
    </xf>
    <xf numFmtId="2" fontId="8" fillId="5" borderId="44" xfId="22" applyNumberFormat="1" applyFont="1" applyFill="1" applyBorder="1" applyAlignment="1" applyProtection="1">
      <alignment horizontal="center" vertical="center"/>
      <protection hidden="1"/>
    </xf>
    <xf numFmtId="2" fontId="8" fillId="2" borderId="0" xfId="22" applyNumberFormat="1" applyFont="1" applyFill="1" applyBorder="1" applyAlignment="1" applyProtection="1">
      <alignment horizontal="center" vertical="center"/>
      <protection hidden="1"/>
    </xf>
    <xf numFmtId="0" fontId="8" fillId="2" borderId="0" xfId="22" applyFont="1" applyFill="1" applyBorder="1" applyAlignment="1">
      <alignment vertical="center"/>
      <protection/>
    </xf>
    <xf numFmtId="0" fontId="8" fillId="5" borderId="43" xfId="22" applyNumberFormat="1" applyFont="1" applyFill="1" applyBorder="1" applyAlignment="1" applyProtection="1">
      <alignment horizontal="center" vertical="center"/>
      <protection hidden="1"/>
    </xf>
    <xf numFmtId="0" fontId="8" fillId="5" borderId="43" xfId="22" applyFont="1" applyFill="1" applyBorder="1" applyAlignment="1">
      <alignment horizontal="center" vertical="center"/>
      <protection/>
    </xf>
    <xf numFmtId="2" fontId="8" fillId="5" borderId="43" xfId="22" applyNumberFormat="1" applyFont="1" applyFill="1" applyBorder="1" applyAlignment="1" applyProtection="1">
      <alignment horizontal="center" vertical="center"/>
      <protection hidden="1"/>
    </xf>
    <xf numFmtId="2" fontId="8" fillId="5" borderId="44" xfId="22" applyNumberFormat="1" applyFont="1" applyFill="1" applyBorder="1" applyAlignment="1" applyProtection="1">
      <alignment horizontal="center" vertical="center"/>
      <protection hidden="1"/>
    </xf>
    <xf numFmtId="2" fontId="8" fillId="2" borderId="0" xfId="22" applyNumberFormat="1" applyFont="1" applyFill="1">
      <alignment/>
      <protection/>
    </xf>
    <xf numFmtId="164" fontId="8" fillId="2" borderId="15" xfId="21" applyNumberFormat="1" applyFont="1" applyFill="1" applyBorder="1" applyAlignment="1" applyProtection="1">
      <alignment vertical="center"/>
      <protection hidden="1"/>
    </xf>
    <xf numFmtId="0" fontId="8" fillId="2" borderId="0" xfId="22" applyNumberFormat="1" applyFont="1" applyFill="1" applyBorder="1" applyAlignment="1" applyProtection="1">
      <alignment horizontal="left" vertical="center" shrinkToFit="1"/>
      <protection hidden="1"/>
    </xf>
    <xf numFmtId="0" fontId="8" fillId="2" borderId="0" xfId="22" applyNumberFormat="1" applyFont="1" applyFill="1" applyBorder="1" applyAlignment="1" applyProtection="1">
      <alignment vertical="center" shrinkToFit="1"/>
      <protection hidden="1"/>
    </xf>
    <xf numFmtId="165" fontId="8" fillId="2" borderId="35" xfId="22" applyNumberFormat="1" applyFont="1" applyFill="1" applyBorder="1" applyAlignment="1" applyProtection="1">
      <alignment horizontal="center" vertical="center"/>
      <protection hidden="1"/>
    </xf>
    <xf numFmtId="165" fontId="8" fillId="2" borderId="0" xfId="22" applyNumberFormat="1" applyFont="1" applyFill="1" applyBorder="1" applyAlignment="1" applyProtection="1">
      <alignment horizontal="center" vertical="center"/>
      <protection hidden="1"/>
    </xf>
    <xf numFmtId="0" fontId="8" fillId="2" borderId="0" xfId="22" applyNumberFormat="1" applyFont="1" applyFill="1" applyBorder="1" applyAlignment="1" applyProtection="1">
      <alignment horizontal="left" vertical="center" shrinkToFit="1"/>
      <protection hidden="1"/>
    </xf>
    <xf numFmtId="164" fontId="8" fillId="2" borderId="15" xfId="22" applyNumberFormat="1" applyFont="1" applyFill="1" applyBorder="1" applyAlignment="1" applyProtection="1">
      <alignment vertical="center"/>
      <protection hidden="1"/>
    </xf>
    <xf numFmtId="0" fontId="8" fillId="2" borderId="0" xfId="22" applyFont="1" applyFill="1" applyBorder="1" applyAlignment="1">
      <alignment vertical="center" shrinkToFit="1"/>
      <protection/>
    </xf>
    <xf numFmtId="165" fontId="8" fillId="2" borderId="0" xfId="22" applyNumberFormat="1" applyFont="1" applyFill="1" applyBorder="1" applyAlignment="1" applyProtection="1">
      <alignment horizontal="center" vertical="center"/>
      <protection hidden="1"/>
    </xf>
    <xf numFmtId="165" fontId="8" fillId="2" borderId="35" xfId="22" applyNumberFormat="1" applyFont="1" applyFill="1" applyBorder="1" applyAlignment="1" applyProtection="1">
      <alignment horizontal="center" vertical="center"/>
      <protection hidden="1"/>
    </xf>
    <xf numFmtId="164" fontId="8" fillId="2" borderId="36" xfId="21" applyNumberFormat="1" applyFont="1" applyFill="1" applyBorder="1" applyAlignment="1" applyProtection="1">
      <alignment vertical="center"/>
      <protection hidden="1"/>
    </xf>
    <xf numFmtId="0" fontId="8" fillId="2" borderId="37" xfId="22" applyNumberFormat="1" applyFont="1" applyFill="1" applyBorder="1" applyAlignment="1" applyProtection="1">
      <alignment horizontal="left" vertical="center" shrinkToFit="1"/>
      <protection hidden="1"/>
    </xf>
    <xf numFmtId="0" fontId="8" fillId="2" borderId="37" xfId="22" applyNumberFormat="1" applyFont="1" applyFill="1" applyBorder="1" applyAlignment="1" applyProtection="1">
      <alignment vertical="center" shrinkToFit="1"/>
      <protection hidden="1"/>
    </xf>
    <xf numFmtId="165" fontId="8" fillId="2" borderId="38" xfId="22" applyNumberFormat="1" applyFont="1" applyFill="1" applyBorder="1" applyAlignment="1" applyProtection="1">
      <alignment horizontal="center" vertical="center"/>
      <protection hidden="1"/>
    </xf>
    <xf numFmtId="165" fontId="8" fillId="2" borderId="37" xfId="22" applyNumberFormat="1" applyFont="1" applyFill="1" applyBorder="1" applyAlignment="1" applyProtection="1">
      <alignment horizontal="center" vertical="center"/>
      <protection hidden="1"/>
    </xf>
    <xf numFmtId="0" fontId="8" fillId="2" borderId="37" xfId="22" applyFont="1" applyFill="1" applyBorder="1" applyAlignment="1">
      <alignment vertical="center"/>
      <protection/>
    </xf>
    <xf numFmtId="0" fontId="8" fillId="2" borderId="37" xfId="22" applyNumberFormat="1" applyFont="1" applyFill="1" applyBorder="1" applyAlignment="1" applyProtection="1">
      <alignment horizontal="left" vertical="center" shrinkToFit="1"/>
      <protection hidden="1"/>
    </xf>
    <xf numFmtId="164" fontId="8" fillId="2" borderId="36" xfId="22" applyNumberFormat="1" applyFont="1" applyFill="1" applyBorder="1" applyAlignment="1" applyProtection="1">
      <alignment vertical="center"/>
      <protection hidden="1"/>
    </xf>
    <xf numFmtId="0" fontId="8" fillId="2" borderId="37" xfId="22" applyFont="1" applyFill="1" applyBorder="1" applyAlignment="1">
      <alignment vertical="center" shrinkToFit="1"/>
      <protection/>
    </xf>
    <xf numFmtId="165" fontId="8" fillId="2" borderId="37" xfId="22" applyNumberFormat="1" applyFont="1" applyFill="1" applyBorder="1" applyAlignment="1" applyProtection="1">
      <alignment horizontal="center" vertical="center"/>
      <protection hidden="1"/>
    </xf>
    <xf numFmtId="165" fontId="8" fillId="2" borderId="38" xfId="22" applyNumberFormat="1" applyFont="1" applyFill="1" applyBorder="1" applyAlignment="1" applyProtection="1">
      <alignment horizontal="center" vertical="center"/>
      <protection hidden="1"/>
    </xf>
    <xf numFmtId="0" fontId="16" fillId="4" borderId="40" xfId="21" applyFont="1" applyFill="1" applyBorder="1" applyAlignment="1">
      <alignment horizontal="centerContinuous"/>
      <protection/>
    </xf>
    <xf numFmtId="0" fontId="16" fillId="4" borderId="41" xfId="21" applyFont="1" applyFill="1" applyBorder="1" applyAlignment="1">
      <alignment horizontal="centerContinuous"/>
      <protection/>
    </xf>
    <xf numFmtId="0" fontId="17" fillId="2" borderId="35" xfId="21" applyFont="1" applyFill="1" applyBorder="1" applyAlignment="1">
      <alignment horizontal="centerContinuous"/>
      <protection/>
    </xf>
    <xf numFmtId="176" fontId="8" fillId="2" borderId="35" xfId="22" applyNumberFormat="1" applyFont="1" applyFill="1" applyBorder="1" applyAlignment="1" applyProtection="1">
      <alignment horizontal="center" vertical="center"/>
      <protection hidden="1"/>
    </xf>
    <xf numFmtId="176" fontId="8" fillId="2" borderId="0" xfId="22" applyNumberFormat="1" applyFont="1" applyFill="1" applyBorder="1" applyAlignment="1" applyProtection="1">
      <alignment horizontal="center" vertical="center"/>
      <protection hidden="1"/>
    </xf>
    <xf numFmtId="176" fontId="8" fillId="2" borderId="35" xfId="22" applyNumberFormat="1" applyFont="1" applyFill="1" applyBorder="1" applyAlignment="1" applyProtection="1">
      <alignment horizontal="center" vertical="center"/>
      <protection hidden="1"/>
    </xf>
    <xf numFmtId="176" fontId="8" fillId="2" borderId="38" xfId="22" applyNumberFormat="1" applyFont="1" applyFill="1" applyBorder="1" applyAlignment="1" applyProtection="1">
      <alignment horizontal="center" vertical="center"/>
      <protection hidden="1"/>
    </xf>
    <xf numFmtId="176" fontId="8" fillId="2" borderId="37" xfId="22" applyNumberFormat="1" applyFont="1" applyFill="1" applyBorder="1" applyAlignment="1" applyProtection="1">
      <alignment horizontal="center" vertical="center"/>
      <protection hidden="1"/>
    </xf>
    <xf numFmtId="176" fontId="8" fillId="2" borderId="38" xfId="22" applyNumberFormat="1" applyFont="1" applyFill="1" applyBorder="1" applyAlignment="1" applyProtection="1">
      <alignment horizontal="center" vertical="center"/>
      <protection hidden="1"/>
    </xf>
    <xf numFmtId="0" fontId="19" fillId="5" borderId="45" xfId="21" applyFont="1" applyFill="1" applyBorder="1" applyAlignment="1">
      <alignment horizontal="left"/>
      <protection/>
    </xf>
    <xf numFmtId="165" fontId="19" fillId="0" borderId="45" xfId="21" applyNumberFormat="1" applyFont="1" applyFill="1" applyBorder="1" applyAlignment="1">
      <alignment horizontal="center"/>
      <protection/>
    </xf>
    <xf numFmtId="0" fontId="19" fillId="0" borderId="45" xfId="21" applyFont="1" applyFill="1" applyBorder="1" applyAlignment="1">
      <alignment horizontal="center"/>
      <protection/>
    </xf>
    <xf numFmtId="0" fontId="19" fillId="4" borderId="46" xfId="21" applyFont="1" applyFill="1" applyBorder="1" applyAlignment="1">
      <alignment horizontal="center"/>
      <protection/>
    </xf>
    <xf numFmtId="0" fontId="19" fillId="4" borderId="47" xfId="21" applyFont="1" applyFill="1" applyBorder="1" applyAlignment="1">
      <alignment horizontal="center"/>
      <protection/>
    </xf>
    <xf numFmtId="0" fontId="19" fillId="4" borderId="48" xfId="21" applyFont="1" applyFill="1" applyBorder="1" applyAlignment="1">
      <alignment horizontal="center"/>
      <protection/>
    </xf>
    <xf numFmtId="0" fontId="8" fillId="2" borderId="0" xfId="21" applyFont="1" applyFill="1" applyAlignment="1">
      <alignment horizontal="center"/>
      <protection/>
    </xf>
    <xf numFmtId="176" fontId="19" fillId="0" borderId="45" xfId="21" applyNumberFormat="1" applyFont="1" applyFill="1" applyBorder="1" applyAlignment="1">
      <alignment horizontal="center"/>
      <protection/>
    </xf>
    <xf numFmtId="0" fontId="19" fillId="4" borderId="45" xfId="21" applyFont="1" applyFill="1" applyBorder="1" applyAlignment="1">
      <alignment horizontal="center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/>
      <protection/>
    </xf>
    <xf numFmtId="0" fontId="20" fillId="0" borderId="0" xfId="20" applyFont="1">
      <alignment/>
      <protection/>
    </xf>
    <xf numFmtId="0" fontId="21" fillId="2" borderId="0" xfId="21" applyFont="1" applyFill="1" applyAlignment="1">
      <alignment vertical="center"/>
      <protection/>
    </xf>
    <xf numFmtId="0" fontId="22" fillId="4" borderId="42" xfId="21" applyFont="1" applyFill="1" applyBorder="1" applyAlignment="1">
      <alignment horizontal="centerContinuous" vertical="center"/>
      <protection/>
    </xf>
    <xf numFmtId="0" fontId="22" fillId="4" borderId="43" xfId="21" applyFont="1" applyFill="1" applyBorder="1" applyAlignment="1">
      <alignment horizontal="centerContinuous" vertical="center"/>
      <protection/>
    </xf>
    <xf numFmtId="0" fontId="22" fillId="4" borderId="44" xfId="21" applyFont="1" applyFill="1" applyBorder="1" applyAlignment="1">
      <alignment horizontal="centerContinuous" vertical="center"/>
      <protection/>
    </xf>
    <xf numFmtId="0" fontId="8" fillId="2" borderId="0" xfId="21" applyFont="1" applyFill="1">
      <alignment/>
      <protection/>
    </xf>
    <xf numFmtId="0" fontId="22" fillId="2" borderId="0" xfId="21" applyFont="1" applyFill="1" applyAlignment="1">
      <alignment vertical="center"/>
      <protection/>
    </xf>
    <xf numFmtId="0" fontId="8" fillId="2" borderId="15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0" fontId="8" fillId="2" borderId="35" xfId="21" applyFont="1" applyFill="1" applyBorder="1">
      <alignment/>
      <protection/>
    </xf>
    <xf numFmtId="0" fontId="1" fillId="2" borderId="0" xfId="21" applyFill="1">
      <alignment/>
      <protection/>
    </xf>
    <xf numFmtId="0" fontId="8" fillId="2" borderId="39" xfId="21" applyFont="1" applyFill="1" applyBorder="1" applyAlignment="1">
      <alignment horizontal="left" indent="1"/>
      <protection/>
    </xf>
    <xf numFmtId="0" fontId="8" fillId="2" borderId="40" xfId="21" applyFont="1" applyFill="1" applyBorder="1" applyAlignment="1">
      <alignment/>
      <protection/>
    </xf>
    <xf numFmtId="0" fontId="8" fillId="2" borderId="40" xfId="21" applyFont="1" applyFill="1" applyBorder="1" applyAlignment="1">
      <alignment horizontal="centerContinuous"/>
      <protection/>
    </xf>
    <xf numFmtId="0" fontId="8" fillId="2" borderId="41" xfId="21" applyFont="1" applyFill="1" applyBorder="1">
      <alignment/>
      <protection/>
    </xf>
    <xf numFmtId="0" fontId="8" fillId="2" borderId="0" xfId="21" applyFont="1" applyFill="1" applyBorder="1" applyAlignment="1">
      <alignment horizontal="left" indent="1"/>
      <protection/>
    </xf>
    <xf numFmtId="0" fontId="8" fillId="2" borderId="49" xfId="21" applyFont="1" applyFill="1" applyBorder="1" applyAlignment="1">
      <alignment horizontal="left" indent="1"/>
      <protection/>
    </xf>
    <xf numFmtId="0" fontId="8" fillId="2" borderId="50" xfId="21" applyFont="1" applyFill="1" applyBorder="1" applyAlignment="1">
      <alignment/>
      <protection/>
    </xf>
    <xf numFmtId="0" fontId="1" fillId="2" borderId="51" xfId="21" applyFill="1" applyBorder="1">
      <alignment/>
      <protection/>
    </xf>
    <xf numFmtId="0" fontId="1" fillId="2" borderId="0" xfId="21" applyFont="1" applyFill="1">
      <alignment/>
      <protection/>
    </xf>
    <xf numFmtId="0" fontId="16" fillId="2" borderId="52" xfId="21" applyFont="1" applyFill="1" applyBorder="1" applyAlignment="1">
      <alignment horizontal="center" vertical="center" shrinkToFit="1"/>
      <protection/>
    </xf>
    <xf numFmtId="0" fontId="16" fillId="2" borderId="53" xfId="21" applyFont="1" applyFill="1" applyBorder="1" applyAlignment="1">
      <alignment horizontal="center" vertical="center" shrinkToFit="1"/>
      <protection/>
    </xf>
    <xf numFmtId="0" fontId="16" fillId="2" borderId="54" xfId="21" applyFont="1" applyFill="1" applyBorder="1" applyAlignment="1">
      <alignment horizontal="center" vertical="center" shrinkToFit="1"/>
      <protection/>
    </xf>
    <xf numFmtId="49" fontId="16" fillId="5" borderId="55" xfId="21" applyNumberFormat="1" applyFont="1" applyFill="1" applyBorder="1" applyAlignment="1">
      <alignment horizontal="center" vertical="center"/>
      <protection/>
    </xf>
    <xf numFmtId="49" fontId="16" fillId="5" borderId="56" xfId="21" applyNumberFormat="1" applyFont="1" applyFill="1" applyBorder="1" applyAlignment="1">
      <alignment horizontal="center" vertical="center"/>
      <protection/>
    </xf>
    <xf numFmtId="0" fontId="13" fillId="2" borderId="0" xfId="21" applyFont="1" applyFill="1" applyBorder="1">
      <alignment/>
      <protection/>
    </xf>
    <xf numFmtId="0" fontId="1" fillId="2" borderId="15" xfId="21" applyFill="1" applyBorder="1">
      <alignment/>
      <protection/>
    </xf>
    <xf numFmtId="0" fontId="1" fillId="2" borderId="0" xfId="21" applyFill="1" applyBorder="1">
      <alignment/>
      <protection/>
    </xf>
    <xf numFmtId="0" fontId="1" fillId="2" borderId="35" xfId="21" applyFill="1" applyBorder="1">
      <alignment/>
      <protection/>
    </xf>
    <xf numFmtId="0" fontId="8" fillId="2" borderId="50" xfId="21" applyFont="1" applyFill="1" applyBorder="1" applyAlignment="1">
      <alignment horizontal="centerContinuous"/>
      <protection/>
    </xf>
    <xf numFmtId="0" fontId="8" fillId="2" borderId="51" xfId="21" applyFont="1" applyFill="1" applyBorder="1" applyAlignment="1">
      <alignment horizontal="centerContinuous"/>
      <protection/>
    </xf>
    <xf numFmtId="0" fontId="1" fillId="2" borderId="50" xfId="21" applyFill="1" applyBorder="1">
      <alignment/>
      <protection/>
    </xf>
    <xf numFmtId="0" fontId="8" fillId="2" borderId="0" xfId="21" applyFont="1" applyFill="1" applyBorder="1" applyAlignment="1">
      <alignment/>
      <protection/>
    </xf>
    <xf numFmtId="0" fontId="19" fillId="4" borderId="42" xfId="21" applyFont="1" applyFill="1" applyBorder="1">
      <alignment/>
      <protection/>
    </xf>
    <xf numFmtId="0" fontId="7" fillId="4" borderId="43" xfId="21" applyFont="1" applyFill="1" applyBorder="1">
      <alignment/>
      <protection/>
    </xf>
    <xf numFmtId="0" fontId="7" fillId="4" borderId="43" xfId="21" applyFont="1" applyFill="1" applyBorder="1" applyAlignment="1">
      <alignment/>
      <protection/>
    </xf>
    <xf numFmtId="0" fontId="8" fillId="4" borderId="43" xfId="21" applyFont="1" applyFill="1" applyBorder="1" applyAlignment="1">
      <alignment/>
      <protection/>
    </xf>
    <xf numFmtId="0" fontId="8" fillId="4" borderId="43" xfId="21" applyFont="1" applyFill="1" applyBorder="1">
      <alignment/>
      <protection/>
    </xf>
    <xf numFmtId="2" fontId="7" fillId="4" borderId="43" xfId="21" applyNumberFormat="1" applyFont="1" applyFill="1" applyBorder="1" applyAlignment="1">
      <alignment horizontal="center"/>
      <protection/>
    </xf>
    <xf numFmtId="2" fontId="7" fillId="4" borderId="44" xfId="21" applyNumberFormat="1" applyFont="1" applyFill="1" applyBorder="1" applyAlignment="1">
      <alignment horizontal="center"/>
      <protection/>
    </xf>
    <xf numFmtId="0" fontId="7" fillId="2" borderId="0" xfId="21" applyFont="1" applyFill="1" applyBorder="1">
      <alignment/>
      <protection/>
    </xf>
    <xf numFmtId="0" fontId="7" fillId="2" borderId="15" xfId="21" applyFont="1" applyFill="1" applyBorder="1">
      <alignment/>
      <protection/>
    </xf>
    <xf numFmtId="0" fontId="7" fillId="2" borderId="0" xfId="21" applyFont="1" applyFill="1" applyBorder="1" applyAlignment="1">
      <alignment/>
      <protection/>
    </xf>
    <xf numFmtId="2" fontId="7" fillId="2" borderId="0" xfId="21" applyNumberFormat="1" applyFont="1" applyFill="1" applyBorder="1">
      <alignment/>
      <protection/>
    </xf>
    <xf numFmtId="2" fontId="7" fillId="2" borderId="35" xfId="21" applyNumberFormat="1" applyFont="1" applyFill="1" applyBorder="1">
      <alignment/>
      <protection/>
    </xf>
    <xf numFmtId="2" fontId="7" fillId="2" borderId="0" xfId="21" applyNumberFormat="1" applyFont="1" applyFill="1" applyBorder="1">
      <alignment/>
      <protection/>
    </xf>
    <xf numFmtId="3" fontId="4" fillId="2" borderId="0" xfId="21" applyNumberFormat="1" applyFont="1" applyFill="1">
      <alignment/>
      <protection/>
    </xf>
    <xf numFmtId="0" fontId="19" fillId="5" borderId="42" xfId="21" applyFont="1" applyFill="1" applyBorder="1">
      <alignment/>
      <protection/>
    </xf>
    <xf numFmtId="0" fontId="7" fillId="5" borderId="43" xfId="21" applyFont="1" applyFill="1" applyBorder="1">
      <alignment/>
      <protection/>
    </xf>
    <xf numFmtId="0" fontId="7" fillId="5" borderId="43" xfId="21" applyFont="1" applyFill="1" applyBorder="1" applyAlignment="1">
      <alignment/>
      <protection/>
    </xf>
    <xf numFmtId="2" fontId="7" fillId="5" borderId="43" xfId="21" applyNumberFormat="1" applyFont="1" applyFill="1" applyBorder="1" applyAlignment="1">
      <alignment horizontal="center"/>
      <protection/>
    </xf>
    <xf numFmtId="2" fontId="7" fillId="5" borderId="44" xfId="21" applyNumberFormat="1" applyFont="1" applyFill="1" applyBorder="1" applyAlignment="1">
      <alignment horizontal="center"/>
      <protection/>
    </xf>
    <xf numFmtId="0" fontId="8" fillId="0" borderId="0" xfId="20" applyFont="1" applyBorder="1" applyAlignment="1">
      <alignment/>
      <protection/>
    </xf>
    <xf numFmtId="3" fontId="4" fillId="0" borderId="0" xfId="20" applyNumberFormat="1" applyFont="1">
      <alignment/>
      <protection/>
    </xf>
    <xf numFmtId="0" fontId="8" fillId="0" borderId="0" xfId="20" applyFont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_liga_SM" xfId="20"/>
    <cellStyle name="normální_JČ1" xfId="21"/>
    <cellStyle name="normální_Universal_6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CFFCC"/>
      <rgbColor rgb="00C0C0C0"/>
      <rgbColor rgb="00808080"/>
      <rgbColor rgb="009999FF"/>
      <rgbColor rgb="00993366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FFCC99"/>
      <rgbColor rgb="00CCFFCC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FFCC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4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4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</xdr:row>
      <xdr:rowOff>171450</xdr:rowOff>
    </xdr:from>
    <xdr:to>
      <xdr:col>8</xdr:col>
      <xdr:colOff>142875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20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152400</xdr:rowOff>
    </xdr:from>
    <xdr:to>
      <xdr:col>2</xdr:col>
      <xdr:colOff>257175</xdr:colOff>
      <xdr:row>4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7429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323850</xdr:rowOff>
    </xdr:from>
    <xdr:to>
      <xdr:col>9</xdr:col>
      <xdr:colOff>295275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23850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333375</xdr:rowOff>
    </xdr:from>
    <xdr:to>
      <xdr:col>2</xdr:col>
      <xdr:colOff>685800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66675</xdr:rowOff>
    </xdr:from>
    <xdr:to>
      <xdr:col>2</xdr:col>
      <xdr:colOff>1724025</xdr:colOff>
      <xdr:row>31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581525"/>
          <a:ext cx="1895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29</xdr:row>
      <xdr:rowOff>152400</xdr:rowOff>
    </xdr:from>
    <xdr:to>
      <xdr:col>9</xdr:col>
      <xdr:colOff>123825</xdr:colOff>
      <xdr:row>31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467225"/>
          <a:ext cx="1628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1924050</xdr:colOff>
      <xdr:row>27</xdr:row>
      <xdr:rowOff>104775</xdr:rowOff>
    </xdr:from>
    <xdr:to>
      <xdr:col>5</xdr:col>
      <xdr:colOff>19050</xdr:colOff>
      <xdr:row>34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4019550"/>
          <a:ext cx="1104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66675</xdr:rowOff>
    </xdr:from>
    <xdr:to>
      <xdr:col>11</xdr:col>
      <xdr:colOff>9525</xdr:colOff>
      <xdr:row>1</xdr:row>
      <xdr:rowOff>314325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0007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123825</xdr:colOff>
      <xdr:row>0</xdr:row>
      <xdr:rowOff>381000</xdr:rowOff>
    </xdr:from>
    <xdr:to>
      <xdr:col>5</xdr:col>
      <xdr:colOff>571500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96</xdr:row>
      <xdr:rowOff>133350</xdr:rowOff>
    </xdr:from>
    <xdr:to>
      <xdr:col>18</xdr:col>
      <xdr:colOff>104775</xdr:colOff>
      <xdr:row>119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" y="13001625"/>
          <a:ext cx="5791200" cy="3552825"/>
          <a:chOff x="28" y="1572"/>
          <a:chExt cx="608" cy="42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1833"/>
            <a:ext cx="119" cy="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6" y="1765"/>
            <a:ext cx="276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9" y="1936"/>
            <a:ext cx="281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" y="1850"/>
            <a:ext cx="131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" y="1850"/>
            <a:ext cx="104" cy="104"/>
          </a:xfrm>
          <a:prstGeom prst="rect">
            <a:avLst/>
          </a:prstGeom>
          <a:noFill/>
          <a:ln w="57150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2" y="1736"/>
            <a:ext cx="108" cy="69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03"/>
            <a:ext cx="154" cy="77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43" y="1572"/>
            <a:ext cx="139" cy="1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47" y="1596"/>
            <a:ext cx="159" cy="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74" y="1740"/>
            <a:ext cx="16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339" y="1834"/>
            <a:ext cx="13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104775</xdr:colOff>
      <xdr:row>0</xdr:row>
      <xdr:rowOff>133350</xdr:rowOff>
    </xdr:from>
    <xdr:to>
      <xdr:col>3</xdr:col>
      <xdr:colOff>161925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333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161925</xdr:rowOff>
    </xdr:from>
    <xdr:to>
      <xdr:col>19</xdr:col>
      <xdr:colOff>152400</xdr:colOff>
      <xdr:row>3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619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96</xdr:row>
      <xdr:rowOff>133350</xdr:rowOff>
    </xdr:from>
    <xdr:to>
      <xdr:col>18</xdr:col>
      <xdr:colOff>104775</xdr:colOff>
      <xdr:row>119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" y="11477625"/>
          <a:ext cx="5791200" cy="3552825"/>
          <a:chOff x="28" y="1572"/>
          <a:chExt cx="608" cy="42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1833"/>
            <a:ext cx="119" cy="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6" y="1765"/>
            <a:ext cx="276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9" y="1936"/>
            <a:ext cx="281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" y="1850"/>
            <a:ext cx="131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" y="1850"/>
            <a:ext cx="104" cy="104"/>
          </a:xfrm>
          <a:prstGeom prst="rect">
            <a:avLst/>
          </a:prstGeom>
          <a:noFill/>
          <a:ln w="57150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2" y="1736"/>
            <a:ext cx="108" cy="69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03"/>
            <a:ext cx="154" cy="77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43" y="1572"/>
            <a:ext cx="139" cy="1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47" y="1596"/>
            <a:ext cx="159" cy="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74" y="1740"/>
            <a:ext cx="16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339" y="1834"/>
            <a:ext cx="13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104775</xdr:colOff>
      <xdr:row>0</xdr:row>
      <xdr:rowOff>133350</xdr:rowOff>
    </xdr:from>
    <xdr:to>
      <xdr:col>3</xdr:col>
      <xdr:colOff>161925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333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161925</xdr:rowOff>
    </xdr:from>
    <xdr:to>
      <xdr:col>19</xdr:col>
      <xdr:colOff>152400</xdr:colOff>
      <xdr:row>3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619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BL\Programy\1_liga_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1">
        <row r="80">
          <cell r="B80" t="str">
            <v>PRŮMĚR DRUŽSTVA ZE VŠECH ODEHRANÝCH HER :</v>
          </cell>
        </row>
        <row r="82">
          <cell r="B82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26"/>
  <sheetViews>
    <sheetView showGridLines="0" showRowColHeaders="0" zoomScaleSheetLayoutView="100" workbookViewId="0" topLeftCell="A1">
      <selection activeCell="A8" sqref="A8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6.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526</v>
      </c>
      <c r="G7" s="18" t="s">
        <v>0</v>
      </c>
      <c r="H7" s="19">
        <v>516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569</v>
      </c>
      <c r="G11" s="33" t="s">
        <v>0</v>
      </c>
      <c r="H11" s="34">
        <v>471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497</v>
      </c>
      <c r="G15" s="18" t="s">
        <v>0</v>
      </c>
      <c r="H15" s="19">
        <v>558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7</v>
      </c>
      <c r="D19" s="33" t="s">
        <v>0</v>
      </c>
      <c r="E19" s="34" t="s">
        <v>18</v>
      </c>
      <c r="F19" s="32">
        <v>539</v>
      </c>
      <c r="G19" s="33" t="s">
        <v>0</v>
      </c>
      <c r="H19" s="34">
        <v>513</v>
      </c>
      <c r="I19" s="35"/>
    </row>
    <row r="20" spans="1:9" s="4" customFormat="1" ht="12.75">
      <c r="A20" s="36"/>
      <c r="B20" s="37" t="s">
        <v>1</v>
      </c>
      <c r="C20" s="38" t="s">
        <v>19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20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21</v>
      </c>
      <c r="D23" s="18" t="s">
        <v>0</v>
      </c>
      <c r="E23" s="19" t="s">
        <v>22</v>
      </c>
      <c r="F23" s="17">
        <v>500</v>
      </c>
      <c r="G23" s="18" t="s">
        <v>0</v>
      </c>
      <c r="H23" s="19">
        <v>508</v>
      </c>
      <c r="I23" s="20"/>
    </row>
    <row r="24" spans="1:9" s="4" customFormat="1" ht="12.75">
      <c r="A24" s="21"/>
      <c r="B24" s="22" t="s">
        <v>1</v>
      </c>
      <c r="C24" s="23" t="s">
        <v>23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24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25</v>
      </c>
      <c r="D27" s="33" t="s">
        <v>0</v>
      </c>
      <c r="E27" s="34" t="s">
        <v>6</v>
      </c>
      <c r="F27" s="32">
        <v>499</v>
      </c>
      <c r="G27" s="33" t="s">
        <v>0</v>
      </c>
      <c r="H27" s="34">
        <v>464</v>
      </c>
      <c r="I27" s="35"/>
    </row>
    <row r="28" spans="1:9" s="4" customFormat="1" ht="12.75">
      <c r="A28" s="36"/>
      <c r="B28" s="37" t="s">
        <v>1</v>
      </c>
      <c r="C28" s="38" t="s">
        <v>26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27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15</v>
      </c>
      <c r="D31" s="18" t="s">
        <v>0</v>
      </c>
      <c r="E31" s="19" t="s">
        <v>10</v>
      </c>
      <c r="F31" s="17">
        <v>565</v>
      </c>
      <c r="G31" s="18" t="s">
        <v>0</v>
      </c>
      <c r="H31" s="19">
        <v>524</v>
      </c>
      <c r="I31" s="20"/>
    </row>
    <row r="32" spans="1:9" s="4" customFormat="1" ht="12.75">
      <c r="A32" s="21"/>
      <c r="B32" s="22" t="s">
        <v>1</v>
      </c>
      <c r="C32" s="23" t="s">
        <v>28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29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18</v>
      </c>
      <c r="D35" s="33" t="s">
        <v>0</v>
      </c>
      <c r="E35" s="34" t="s">
        <v>25</v>
      </c>
      <c r="F35" s="32">
        <v>456</v>
      </c>
      <c r="G35" s="33" t="s">
        <v>0</v>
      </c>
      <c r="H35" s="34">
        <v>494</v>
      </c>
      <c r="I35" s="35"/>
    </row>
    <row r="36" spans="1:9" s="4" customFormat="1" ht="12.75">
      <c r="A36" s="36"/>
      <c r="B36" s="37" t="s">
        <v>1</v>
      </c>
      <c r="C36" s="38" t="s">
        <v>30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31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11</v>
      </c>
      <c r="D39" s="18" t="s">
        <v>0</v>
      </c>
      <c r="E39" s="19" t="s">
        <v>14</v>
      </c>
      <c r="F39" s="17">
        <v>482</v>
      </c>
      <c r="G39" s="18" t="s">
        <v>0</v>
      </c>
      <c r="H39" s="19">
        <v>509</v>
      </c>
      <c r="I39" s="20"/>
    </row>
    <row r="40" spans="1:9" s="4" customFormat="1" ht="12.75">
      <c r="A40" s="21"/>
      <c r="B40" s="22" t="s">
        <v>1</v>
      </c>
      <c r="C40" s="23" t="s">
        <v>32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33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14</v>
      </c>
      <c r="D43" s="33" t="s">
        <v>0</v>
      </c>
      <c r="E43" s="34" t="s">
        <v>6</v>
      </c>
      <c r="F43" s="32">
        <v>529</v>
      </c>
      <c r="G43" s="33" t="s">
        <v>0</v>
      </c>
      <c r="H43" s="34">
        <v>493</v>
      </c>
      <c r="I43" s="35"/>
    </row>
    <row r="44" spans="1:9" s="4" customFormat="1" ht="12.75">
      <c r="A44" s="36"/>
      <c r="B44" s="37" t="s">
        <v>1</v>
      </c>
      <c r="C44" s="38" t="s">
        <v>34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35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22</v>
      </c>
      <c r="D47" s="18" t="s">
        <v>0</v>
      </c>
      <c r="E47" s="19" t="s">
        <v>7</v>
      </c>
      <c r="F47" s="17">
        <v>513</v>
      </c>
      <c r="G47" s="18" t="s">
        <v>0</v>
      </c>
      <c r="H47" s="19">
        <v>500</v>
      </c>
      <c r="I47" s="20"/>
    </row>
    <row r="48" spans="1:9" s="4" customFormat="1" ht="12.75">
      <c r="A48" s="21"/>
      <c r="B48" s="22" t="s">
        <v>1</v>
      </c>
      <c r="C48" s="23" t="s">
        <v>36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37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15</v>
      </c>
      <c r="D51" s="33" t="s">
        <v>0</v>
      </c>
      <c r="E51" s="34" t="s">
        <v>21</v>
      </c>
      <c r="F51" s="32">
        <v>535</v>
      </c>
      <c r="G51" s="33" t="s">
        <v>0</v>
      </c>
      <c r="H51" s="34">
        <v>505</v>
      </c>
      <c r="I51" s="35"/>
    </row>
    <row r="52" spans="1:9" s="4" customFormat="1" ht="12.75">
      <c r="A52" s="36"/>
      <c r="B52" s="37" t="s">
        <v>1</v>
      </c>
      <c r="C52" s="38" t="s">
        <v>38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39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25</v>
      </c>
      <c r="D55" s="18" t="s">
        <v>0</v>
      </c>
      <c r="E55" s="19" t="s">
        <v>22</v>
      </c>
      <c r="F55" s="17">
        <v>562</v>
      </c>
      <c r="G55" s="18" t="s">
        <v>0</v>
      </c>
      <c r="H55" s="19">
        <v>499</v>
      </c>
      <c r="I55" s="20"/>
    </row>
    <row r="56" spans="1:9" s="4" customFormat="1" ht="12.75">
      <c r="A56" s="21"/>
      <c r="B56" s="22" t="s">
        <v>1</v>
      </c>
      <c r="C56" s="23" t="s">
        <v>40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41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11</v>
      </c>
      <c r="D59" s="33" t="s">
        <v>0</v>
      </c>
      <c r="E59" s="34" t="s">
        <v>18</v>
      </c>
      <c r="F59" s="32">
        <v>579</v>
      </c>
      <c r="G59" s="33" t="s">
        <v>0</v>
      </c>
      <c r="H59" s="34">
        <v>482</v>
      </c>
      <c r="I59" s="35"/>
    </row>
    <row r="60" spans="1:9" s="4" customFormat="1" ht="12.75">
      <c r="A60" s="36"/>
      <c r="B60" s="37" t="s">
        <v>1</v>
      </c>
      <c r="C60" s="38" t="s">
        <v>42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43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21</v>
      </c>
      <c r="D63" s="18" t="s">
        <v>0</v>
      </c>
      <c r="E63" s="19" t="s">
        <v>10</v>
      </c>
      <c r="F63" s="17">
        <v>482</v>
      </c>
      <c r="G63" s="18" t="s">
        <v>0</v>
      </c>
      <c r="H63" s="19">
        <v>557</v>
      </c>
      <c r="I63" s="20"/>
    </row>
    <row r="64" spans="1:9" s="4" customFormat="1" ht="12.75">
      <c r="A64" s="21"/>
      <c r="B64" s="22" t="s">
        <v>1</v>
      </c>
      <c r="C64" s="23" t="s">
        <v>44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45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10</v>
      </c>
      <c r="D67" s="33" t="s">
        <v>0</v>
      </c>
      <c r="E67" s="34" t="s">
        <v>14</v>
      </c>
      <c r="F67" s="32">
        <v>540</v>
      </c>
      <c r="G67" s="33" t="s">
        <v>0</v>
      </c>
      <c r="H67" s="34">
        <v>481</v>
      </c>
      <c r="I67" s="35"/>
    </row>
    <row r="68" spans="1:9" s="4" customFormat="1" ht="12.75">
      <c r="A68" s="36"/>
      <c r="B68" s="37" t="s">
        <v>1</v>
      </c>
      <c r="C68" s="38" t="s">
        <v>46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47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15</v>
      </c>
      <c r="D71" s="18" t="s">
        <v>0</v>
      </c>
      <c r="E71" s="19" t="s">
        <v>6</v>
      </c>
      <c r="F71" s="17">
        <v>549</v>
      </c>
      <c r="G71" s="18" t="s">
        <v>0</v>
      </c>
      <c r="H71" s="19">
        <v>488</v>
      </c>
      <c r="I71" s="20"/>
    </row>
    <row r="72" spans="1:9" s="4" customFormat="1" ht="12.75">
      <c r="A72" s="21"/>
      <c r="B72" s="22" t="s">
        <v>1</v>
      </c>
      <c r="C72" s="23" t="s">
        <v>48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49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7</v>
      </c>
      <c r="D75" s="33" t="s">
        <v>0</v>
      </c>
      <c r="E75" s="34" t="s">
        <v>11</v>
      </c>
      <c r="F75" s="32">
        <v>493</v>
      </c>
      <c r="G75" s="33" t="s">
        <v>0</v>
      </c>
      <c r="H75" s="34">
        <v>561</v>
      </c>
      <c r="I75" s="35"/>
    </row>
    <row r="76" spans="1:9" s="4" customFormat="1" ht="12.75">
      <c r="A76" s="36"/>
      <c r="B76" s="37" t="s">
        <v>1</v>
      </c>
      <c r="C76" s="38" t="s">
        <v>50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51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18</v>
      </c>
      <c r="D79" s="18" t="s">
        <v>0</v>
      </c>
      <c r="E79" s="19" t="s">
        <v>15</v>
      </c>
      <c r="F79" s="17">
        <v>461</v>
      </c>
      <c r="G79" s="18" t="s">
        <v>0</v>
      </c>
      <c r="H79" s="19">
        <v>626</v>
      </c>
      <c r="I79" s="20"/>
    </row>
    <row r="80" spans="1:9" s="4" customFormat="1" ht="12.75">
      <c r="A80" s="21"/>
      <c r="B80" s="22" t="s">
        <v>1</v>
      </c>
      <c r="C80" s="23" t="s">
        <v>52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53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25</v>
      </c>
      <c r="D83" s="33" t="s">
        <v>0</v>
      </c>
      <c r="E83" s="34" t="s">
        <v>21</v>
      </c>
      <c r="F83" s="32">
        <v>497</v>
      </c>
      <c r="G83" s="33" t="s">
        <v>0</v>
      </c>
      <c r="H83" s="34">
        <v>477</v>
      </c>
      <c r="I83" s="35"/>
    </row>
    <row r="84" spans="1:9" s="4" customFormat="1" ht="12.75">
      <c r="A84" s="36"/>
      <c r="B84" s="37" t="s">
        <v>1</v>
      </c>
      <c r="C84" s="38" t="s">
        <v>54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55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6</v>
      </c>
      <c r="D87" s="18" t="s">
        <v>0</v>
      </c>
      <c r="E87" s="19" t="s">
        <v>22</v>
      </c>
      <c r="F87" s="17">
        <v>511</v>
      </c>
      <c r="G87" s="18" t="s">
        <v>0</v>
      </c>
      <c r="H87" s="19">
        <v>508</v>
      </c>
      <c r="I87" s="20"/>
    </row>
    <row r="88" spans="1:9" s="4" customFormat="1" ht="12.75">
      <c r="A88" s="21"/>
      <c r="B88" s="22" t="s">
        <v>1</v>
      </c>
      <c r="C88" s="23" t="s">
        <v>56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57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1:9" s="4" customFormat="1" ht="15.75">
      <c r="A91" s="30"/>
      <c r="B91" s="31"/>
      <c r="C91" s="32" t="s">
        <v>21</v>
      </c>
      <c r="D91" s="33" t="s">
        <v>0</v>
      </c>
      <c r="E91" s="34" t="s">
        <v>11</v>
      </c>
      <c r="F91" s="32">
        <v>452</v>
      </c>
      <c r="G91" s="33" t="s">
        <v>0</v>
      </c>
      <c r="H91" s="34">
        <v>499</v>
      </c>
      <c r="I91" s="35"/>
    </row>
    <row r="92" spans="1:9" s="4" customFormat="1" ht="12.75">
      <c r="A92" s="36"/>
      <c r="B92" s="37" t="s">
        <v>1</v>
      </c>
      <c r="C92" s="38" t="s">
        <v>58</v>
      </c>
      <c r="D92" s="39"/>
      <c r="E92" s="38"/>
      <c r="F92" s="38"/>
      <c r="G92" s="38"/>
      <c r="H92" s="38"/>
      <c r="I92" s="40"/>
    </row>
    <row r="93" spans="1:9" s="26" customFormat="1" ht="12.75">
      <c r="A93" s="36"/>
      <c r="B93" s="37" t="s">
        <v>2</v>
      </c>
      <c r="C93" s="38" t="s">
        <v>59</v>
      </c>
      <c r="D93" s="39"/>
      <c r="E93" s="38"/>
      <c r="F93" s="38"/>
      <c r="G93" s="38"/>
      <c r="H93" s="38"/>
      <c r="I93" s="40"/>
    </row>
    <row r="94" spans="1:9" s="4" customFormat="1" ht="4.5" customHeight="1">
      <c r="A94" s="27"/>
      <c r="B94" s="28"/>
      <c r="C94" s="28"/>
      <c r="D94" s="28"/>
      <c r="E94" s="28"/>
      <c r="F94" s="28"/>
      <c r="G94" s="28"/>
      <c r="H94" s="28"/>
      <c r="I94" s="29"/>
    </row>
    <row r="95" spans="1:9" s="4" customFormat="1" ht="15.75">
      <c r="A95" s="15"/>
      <c r="B95" s="16"/>
      <c r="C95" s="17" t="s">
        <v>7</v>
      </c>
      <c r="D95" s="18" t="s">
        <v>0</v>
      </c>
      <c r="E95" s="19" t="s">
        <v>14</v>
      </c>
      <c r="F95" s="17">
        <v>601</v>
      </c>
      <c r="G95" s="18" t="s">
        <v>0</v>
      </c>
      <c r="H95" s="19">
        <v>509</v>
      </c>
      <c r="I95" s="20"/>
    </row>
    <row r="96" spans="1:9" s="4" customFormat="1" ht="12.75">
      <c r="A96" s="21"/>
      <c r="B96" s="22" t="s">
        <v>1</v>
      </c>
      <c r="C96" s="23" t="s">
        <v>60</v>
      </c>
      <c r="D96" s="24"/>
      <c r="E96" s="23"/>
      <c r="F96" s="23"/>
      <c r="G96" s="23"/>
      <c r="H96" s="23"/>
      <c r="I96" s="25"/>
    </row>
    <row r="97" spans="1:9" s="26" customFormat="1" ht="12.75">
      <c r="A97" s="21"/>
      <c r="B97" s="22" t="s">
        <v>2</v>
      </c>
      <c r="C97" s="23" t="s">
        <v>61</v>
      </c>
      <c r="D97" s="24"/>
      <c r="E97" s="23"/>
      <c r="F97" s="23"/>
      <c r="G97" s="23"/>
      <c r="H97" s="23"/>
      <c r="I97" s="25"/>
    </row>
    <row r="98" spans="1:9" s="4" customFormat="1" ht="4.5" customHeight="1">
      <c r="A98" s="27"/>
      <c r="B98" s="28"/>
      <c r="C98" s="28"/>
      <c r="D98" s="28"/>
      <c r="E98" s="28"/>
      <c r="F98" s="28"/>
      <c r="G98" s="28"/>
      <c r="H98" s="28"/>
      <c r="I98" s="29"/>
    </row>
    <row r="99" spans="1:9" s="4" customFormat="1" ht="15.75">
      <c r="A99" s="30"/>
      <c r="B99" s="31"/>
      <c r="C99" s="32" t="s">
        <v>22</v>
      </c>
      <c r="D99" s="33" t="s">
        <v>0</v>
      </c>
      <c r="E99" s="34" t="s">
        <v>18</v>
      </c>
      <c r="F99" s="32">
        <v>565</v>
      </c>
      <c r="G99" s="33" t="s">
        <v>0</v>
      </c>
      <c r="H99" s="34">
        <v>488</v>
      </c>
      <c r="I99" s="35"/>
    </row>
    <row r="100" spans="1:9" s="4" customFormat="1" ht="12.75">
      <c r="A100" s="36"/>
      <c r="B100" s="37" t="s">
        <v>1</v>
      </c>
      <c r="C100" s="38" t="s">
        <v>62</v>
      </c>
      <c r="D100" s="39"/>
      <c r="E100" s="38"/>
      <c r="F100" s="38"/>
      <c r="G100" s="38"/>
      <c r="H100" s="38"/>
      <c r="I100" s="40"/>
    </row>
    <row r="101" spans="1:9" s="26" customFormat="1" ht="12.75">
      <c r="A101" s="36"/>
      <c r="B101" s="37" t="s">
        <v>2</v>
      </c>
      <c r="C101" s="38" t="s">
        <v>63</v>
      </c>
      <c r="D101" s="39"/>
      <c r="E101" s="38"/>
      <c r="F101" s="38"/>
      <c r="G101" s="38"/>
      <c r="H101" s="38"/>
      <c r="I101" s="40"/>
    </row>
    <row r="102" spans="1:9" s="4" customFormat="1" ht="4.5" customHeight="1">
      <c r="A102" s="27"/>
      <c r="B102" s="28"/>
      <c r="C102" s="28"/>
      <c r="D102" s="28"/>
      <c r="E102" s="28"/>
      <c r="F102" s="28"/>
      <c r="G102" s="28"/>
      <c r="H102" s="28"/>
      <c r="I102" s="29"/>
    </row>
    <row r="103" spans="5:9" ht="15.75">
      <c r="E103" s="42"/>
      <c r="F103" s="42"/>
      <c r="G103" s="42"/>
      <c r="H103" s="42"/>
      <c r="I103" s="43"/>
    </row>
    <row r="104" spans="5:9" ht="15.75">
      <c r="E104" s="42"/>
      <c r="F104" s="42"/>
      <c r="G104" s="42"/>
      <c r="H104" s="42"/>
      <c r="I104" s="43"/>
    </row>
    <row r="105" spans="5:9" ht="15.75">
      <c r="E105" s="42"/>
      <c r="F105" s="42"/>
      <c r="G105" s="42"/>
      <c r="H105" s="42"/>
      <c r="I105" s="43"/>
    </row>
    <row r="106" spans="5:9" ht="15.75">
      <c r="E106" s="42"/>
      <c r="F106" s="42"/>
      <c r="G106" s="42"/>
      <c r="H106" s="42"/>
      <c r="I106" s="43"/>
    </row>
    <row r="107" spans="5:9" ht="15.75">
      <c r="E107" s="42"/>
      <c r="F107" s="42"/>
      <c r="G107" s="42"/>
      <c r="H107" s="42"/>
      <c r="I107" s="43"/>
    </row>
    <row r="108" spans="5:9" ht="15.75">
      <c r="E108" s="42"/>
      <c r="F108" s="42"/>
      <c r="G108" s="42"/>
      <c r="H108" s="42"/>
      <c r="I108" s="43"/>
    </row>
    <row r="109" spans="5:9" ht="15.75">
      <c r="E109" s="42"/>
      <c r="F109" s="42"/>
      <c r="G109" s="42"/>
      <c r="H109" s="42"/>
      <c r="I109" s="43"/>
    </row>
    <row r="110" spans="5:9" ht="15.75">
      <c r="E110" s="42"/>
      <c r="F110" s="42"/>
      <c r="G110" s="42"/>
      <c r="H110" s="42"/>
      <c r="I110" s="43"/>
    </row>
    <row r="111" spans="5:9" ht="15.75">
      <c r="E111" s="42"/>
      <c r="F111" s="42"/>
      <c r="G111" s="42"/>
      <c r="H111" s="42"/>
      <c r="I111" s="43"/>
    </row>
    <row r="112" spans="5:9" ht="15.75">
      <c r="E112" s="42"/>
      <c r="F112" s="42"/>
      <c r="G112" s="42"/>
      <c r="H112" s="42"/>
      <c r="I112" s="43"/>
    </row>
    <row r="113" spans="5:9" ht="15.75">
      <c r="E113" s="42"/>
      <c r="F113" s="42"/>
      <c r="G113" s="42"/>
      <c r="H113" s="42"/>
      <c r="I113" s="43"/>
    </row>
    <row r="114" spans="5:9" ht="15.75">
      <c r="E114" s="42"/>
      <c r="F114" s="42"/>
      <c r="G114" s="42"/>
      <c r="H114" s="42"/>
      <c r="I114" s="43"/>
    </row>
    <row r="115" spans="5:9" ht="15.75">
      <c r="E115" s="42"/>
      <c r="F115" s="42"/>
      <c r="G115" s="42"/>
      <c r="H115" s="42"/>
      <c r="I115" s="43"/>
    </row>
    <row r="116" spans="5:9" ht="15.75">
      <c r="E116" s="42"/>
      <c r="F116" s="42"/>
      <c r="G116" s="42"/>
      <c r="H116" s="42"/>
      <c r="I116" s="43"/>
    </row>
    <row r="117" spans="5:9" ht="15.75">
      <c r="E117" s="42"/>
      <c r="F117" s="42"/>
      <c r="G117" s="42"/>
      <c r="H117" s="42"/>
      <c r="I117" s="43"/>
    </row>
    <row r="118" spans="5:9" ht="15.75">
      <c r="E118" s="42"/>
      <c r="F118" s="42"/>
      <c r="G118" s="42"/>
      <c r="H118" s="42"/>
      <c r="I118" s="43"/>
    </row>
    <row r="119" spans="5:9" ht="15.75">
      <c r="E119" s="42"/>
      <c r="F119" s="42"/>
      <c r="G119" s="42"/>
      <c r="H119" s="42"/>
      <c r="I119" s="43"/>
    </row>
    <row r="120" spans="5:9" ht="15.75">
      <c r="E120" s="42"/>
      <c r="F120" s="42"/>
      <c r="G120" s="42"/>
      <c r="H120" s="42"/>
      <c r="I120" s="43"/>
    </row>
    <row r="121" spans="5:9" ht="15.75">
      <c r="E121" s="42"/>
      <c r="F121" s="42"/>
      <c r="G121" s="42"/>
      <c r="H121" s="42"/>
      <c r="I121" s="43"/>
    </row>
    <row r="122" spans="5:9" ht="15.75">
      <c r="E122" s="42"/>
      <c r="F122" s="42"/>
      <c r="G122" s="42"/>
      <c r="H122" s="42"/>
      <c r="I122" s="43"/>
    </row>
    <row r="123" spans="5:9" ht="15.75">
      <c r="E123" s="42"/>
      <c r="F123" s="42"/>
      <c r="G123" s="42"/>
      <c r="H123" s="42"/>
      <c r="I123" s="43"/>
    </row>
    <row r="124" spans="5:9" ht="15.75">
      <c r="E124" s="42"/>
      <c r="F124" s="42"/>
      <c r="G124" s="42"/>
      <c r="H124" s="42"/>
      <c r="I124" s="43"/>
    </row>
    <row r="125" spans="5:9" ht="15.75">
      <c r="E125" s="42"/>
      <c r="F125" s="42"/>
      <c r="G125" s="42"/>
      <c r="H125" s="42"/>
      <c r="I125" s="43"/>
    </row>
    <row r="126" spans="5:9" ht="15.75">
      <c r="E126" s="42"/>
      <c r="F126" s="42"/>
      <c r="G126" s="42"/>
      <c r="H126" s="42"/>
      <c r="I126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3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6"/>
  <sheetViews>
    <sheetView showGridLines="0" showRowColHeaders="0" tabSelected="1" zoomScaleSheetLayoutView="100" workbookViewId="0" topLeftCell="A1">
      <selection activeCell="H23" sqref="H23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4.85156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29.25">
      <c r="A1" s="44" t="s">
        <v>3</v>
      </c>
      <c r="B1" s="45"/>
      <c r="C1" s="44"/>
      <c r="D1" s="46"/>
      <c r="E1" s="46"/>
      <c r="F1" s="46"/>
      <c r="G1" s="46"/>
      <c r="H1" s="46"/>
      <c r="I1" s="46"/>
      <c r="J1" s="46"/>
      <c r="K1" s="26"/>
    </row>
    <row r="2" spans="1:11" s="4" customFormat="1" ht="23.25">
      <c r="A2" s="47" t="s">
        <v>64</v>
      </c>
      <c r="B2" s="48"/>
      <c r="C2" s="49"/>
      <c r="D2" s="50"/>
      <c r="E2" s="49"/>
      <c r="F2" s="49"/>
      <c r="G2" s="49"/>
      <c r="H2" s="49"/>
      <c r="I2" s="49"/>
      <c r="J2" s="49"/>
      <c r="K2" s="26"/>
    </row>
    <row r="3" spans="1:11" s="4" customFormat="1" ht="15.75">
      <c r="A3" s="51"/>
      <c r="B3" s="52"/>
      <c r="C3" s="53"/>
      <c r="D3" s="53"/>
      <c r="E3" s="53"/>
      <c r="F3" s="53"/>
      <c r="G3" s="53"/>
      <c r="H3" s="51"/>
      <c r="I3" s="51"/>
      <c r="J3" s="54"/>
      <c r="K3" s="26"/>
    </row>
    <row r="4" spans="1:10" s="4" customFormat="1" ht="9" customHeight="1" thickBot="1">
      <c r="A4" s="55"/>
      <c r="B4" s="52"/>
      <c r="C4" s="51"/>
      <c r="D4" s="51"/>
      <c r="E4" s="51"/>
      <c r="F4" s="51"/>
      <c r="G4" s="51"/>
      <c r="H4" s="51"/>
      <c r="I4" s="51"/>
      <c r="J4" s="54"/>
    </row>
    <row r="5" spans="1:10" s="4" customFormat="1" ht="51.75" customHeight="1" thickBot="1">
      <c r="A5" s="51"/>
      <c r="B5" s="56" t="s">
        <v>65</v>
      </c>
      <c r="C5" s="57" t="s">
        <v>66</v>
      </c>
      <c r="D5" s="58" t="s">
        <v>67</v>
      </c>
      <c r="E5" s="58" t="s">
        <v>68</v>
      </c>
      <c r="F5" s="58" t="s">
        <v>69</v>
      </c>
      <c r="G5" s="58" t="s">
        <v>70</v>
      </c>
      <c r="H5" s="58" t="s">
        <v>71</v>
      </c>
      <c r="I5" s="59" t="s">
        <v>72</v>
      </c>
      <c r="J5" s="60" t="s">
        <v>73</v>
      </c>
    </row>
    <row r="6" spans="1:10" s="4" customFormat="1" ht="5.25" customHeight="1" thickBot="1">
      <c r="A6" s="55"/>
      <c r="B6" s="61"/>
      <c r="C6" s="62"/>
      <c r="D6" s="63"/>
      <c r="E6" s="63"/>
      <c r="F6" s="63"/>
      <c r="G6" s="63"/>
      <c r="H6" s="63"/>
      <c r="I6" s="64"/>
      <c r="J6" s="65"/>
    </row>
    <row r="7" spans="1:10" s="4" customFormat="1" ht="15.75">
      <c r="A7" s="55"/>
      <c r="B7" s="66">
        <v>1</v>
      </c>
      <c r="C7" s="67" t="s">
        <v>10</v>
      </c>
      <c r="D7" s="68">
        <v>13</v>
      </c>
      <c r="E7" s="68">
        <v>10</v>
      </c>
      <c r="F7" s="68">
        <v>0</v>
      </c>
      <c r="G7" s="68">
        <v>3</v>
      </c>
      <c r="H7" s="69">
        <v>6823</v>
      </c>
      <c r="I7" s="70">
        <v>524.8461538461538</v>
      </c>
      <c r="J7" s="71">
        <v>20</v>
      </c>
    </row>
    <row r="8" spans="1:10" s="4" customFormat="1" ht="15.75">
      <c r="A8" s="55"/>
      <c r="B8" s="72">
        <v>2</v>
      </c>
      <c r="C8" s="73" t="s">
        <v>15</v>
      </c>
      <c r="D8" s="74">
        <v>14</v>
      </c>
      <c r="E8" s="74">
        <v>8</v>
      </c>
      <c r="F8" s="74">
        <v>1</v>
      </c>
      <c r="G8" s="74">
        <v>5</v>
      </c>
      <c r="H8" s="75">
        <v>7594</v>
      </c>
      <c r="I8" s="76">
        <v>542.4285714285714</v>
      </c>
      <c r="J8" s="77">
        <v>17</v>
      </c>
    </row>
    <row r="9" spans="1:10" s="4" customFormat="1" ht="15.75">
      <c r="A9" s="55"/>
      <c r="B9" s="72">
        <v>3</v>
      </c>
      <c r="C9" s="73" t="s">
        <v>14</v>
      </c>
      <c r="D9" s="74">
        <v>14</v>
      </c>
      <c r="E9" s="74">
        <v>8</v>
      </c>
      <c r="F9" s="74">
        <v>1</v>
      </c>
      <c r="G9" s="74">
        <v>5</v>
      </c>
      <c r="H9" s="75">
        <v>7086</v>
      </c>
      <c r="I9" s="76">
        <v>506.14285714285717</v>
      </c>
      <c r="J9" s="77">
        <v>17</v>
      </c>
    </row>
    <row r="10" spans="1:10" s="4" customFormat="1" ht="15.75">
      <c r="A10" s="55"/>
      <c r="B10" s="72">
        <v>4</v>
      </c>
      <c r="C10" s="73" t="s">
        <v>7</v>
      </c>
      <c r="D10" s="74">
        <v>14</v>
      </c>
      <c r="E10" s="74">
        <v>8</v>
      </c>
      <c r="F10" s="74">
        <v>0</v>
      </c>
      <c r="G10" s="74">
        <v>6</v>
      </c>
      <c r="H10" s="75">
        <v>7558</v>
      </c>
      <c r="I10" s="76">
        <v>539.8571428571429</v>
      </c>
      <c r="J10" s="77">
        <v>16</v>
      </c>
    </row>
    <row r="11" spans="1:10" s="4" customFormat="1" ht="15.75">
      <c r="A11" s="55"/>
      <c r="B11" s="72">
        <v>5</v>
      </c>
      <c r="C11" s="73" t="s">
        <v>22</v>
      </c>
      <c r="D11" s="74">
        <v>14</v>
      </c>
      <c r="E11" s="74">
        <v>7</v>
      </c>
      <c r="F11" s="74">
        <v>0</v>
      </c>
      <c r="G11" s="74">
        <v>7</v>
      </c>
      <c r="H11" s="75">
        <v>7042</v>
      </c>
      <c r="I11" s="76">
        <v>503</v>
      </c>
      <c r="J11" s="77">
        <v>14</v>
      </c>
    </row>
    <row r="12" spans="1:10" s="4" customFormat="1" ht="15.75">
      <c r="A12" s="55"/>
      <c r="B12" s="72">
        <v>6</v>
      </c>
      <c r="C12" s="73" t="s">
        <v>25</v>
      </c>
      <c r="D12" s="74">
        <v>13</v>
      </c>
      <c r="E12" s="74">
        <v>7</v>
      </c>
      <c r="F12" s="74">
        <v>0</v>
      </c>
      <c r="G12" s="74">
        <v>6</v>
      </c>
      <c r="H12" s="75">
        <v>6397</v>
      </c>
      <c r="I12" s="76">
        <v>492.0769230769231</v>
      </c>
      <c r="J12" s="77">
        <v>14</v>
      </c>
    </row>
    <row r="13" spans="1:10" s="4" customFormat="1" ht="15.75">
      <c r="A13" s="55"/>
      <c r="B13" s="72">
        <v>7</v>
      </c>
      <c r="C13" s="73" t="s">
        <v>18</v>
      </c>
      <c r="D13" s="74">
        <v>14</v>
      </c>
      <c r="E13" s="74">
        <v>6</v>
      </c>
      <c r="F13" s="74">
        <v>0</v>
      </c>
      <c r="G13" s="74">
        <v>8</v>
      </c>
      <c r="H13" s="75">
        <v>7120</v>
      </c>
      <c r="I13" s="76">
        <v>508.57142857142856</v>
      </c>
      <c r="J13" s="77">
        <v>12</v>
      </c>
    </row>
    <row r="14" spans="1:10" s="4" customFormat="1" ht="15.75">
      <c r="A14" s="55"/>
      <c r="B14" s="72">
        <v>8</v>
      </c>
      <c r="C14" s="73" t="s">
        <v>11</v>
      </c>
      <c r="D14" s="74">
        <v>14</v>
      </c>
      <c r="E14" s="74">
        <v>6</v>
      </c>
      <c r="F14" s="74">
        <v>0</v>
      </c>
      <c r="G14" s="74">
        <v>8</v>
      </c>
      <c r="H14" s="75">
        <v>6999</v>
      </c>
      <c r="I14" s="76">
        <v>499.92857142857144</v>
      </c>
      <c r="J14" s="77">
        <v>12</v>
      </c>
    </row>
    <row r="15" spans="1:10" s="4" customFormat="1" ht="15.75">
      <c r="A15" s="55"/>
      <c r="B15" s="72">
        <v>9</v>
      </c>
      <c r="C15" s="73" t="s">
        <v>6</v>
      </c>
      <c r="D15" s="74">
        <v>14</v>
      </c>
      <c r="E15" s="74">
        <v>5</v>
      </c>
      <c r="F15" s="74">
        <v>0</v>
      </c>
      <c r="G15" s="74">
        <v>9</v>
      </c>
      <c r="H15" s="75">
        <v>6642</v>
      </c>
      <c r="I15" s="76">
        <v>474.42857142857144</v>
      </c>
      <c r="J15" s="77">
        <v>10</v>
      </c>
    </row>
    <row r="16" spans="1:10" s="4" customFormat="1" ht="16.5" thickBot="1">
      <c r="A16" s="55"/>
      <c r="B16" s="72">
        <v>10</v>
      </c>
      <c r="C16" s="73" t="s">
        <v>21</v>
      </c>
      <c r="D16" s="74">
        <v>14</v>
      </c>
      <c r="E16" s="74">
        <v>3</v>
      </c>
      <c r="F16" s="74">
        <v>0</v>
      </c>
      <c r="G16" s="74">
        <v>11</v>
      </c>
      <c r="H16" s="75">
        <v>6855</v>
      </c>
      <c r="I16" s="76">
        <v>489.64285714285717</v>
      </c>
      <c r="J16" s="77">
        <v>6</v>
      </c>
    </row>
    <row r="17" spans="1:10" ht="15.75" hidden="1">
      <c r="A17" s="55"/>
      <c r="B17" s="72"/>
      <c r="C17" s="73" t="s">
        <v>74</v>
      </c>
      <c r="D17" s="74"/>
      <c r="E17" s="74"/>
      <c r="F17" s="74"/>
      <c r="G17" s="74"/>
      <c r="H17" s="75"/>
      <c r="I17" s="76"/>
      <c r="J17" s="77"/>
    </row>
    <row r="18" spans="1:10" ht="15.75" hidden="1">
      <c r="A18" s="55"/>
      <c r="B18" s="72"/>
      <c r="C18" s="73" t="s">
        <v>74</v>
      </c>
      <c r="D18" s="74"/>
      <c r="E18" s="74"/>
      <c r="F18" s="74"/>
      <c r="G18" s="74"/>
      <c r="H18" s="75"/>
      <c r="I18" s="76"/>
      <c r="J18" s="77"/>
    </row>
    <row r="19" spans="1:10" ht="15.75" hidden="1">
      <c r="A19" s="55"/>
      <c r="B19" s="72"/>
      <c r="C19" s="73" t="s">
        <v>74</v>
      </c>
      <c r="D19" s="74"/>
      <c r="E19" s="74"/>
      <c r="F19" s="74"/>
      <c r="G19" s="74"/>
      <c r="H19" s="75"/>
      <c r="I19" s="76"/>
      <c r="J19" s="77"/>
    </row>
    <row r="20" spans="1:10" ht="15.75" hidden="1">
      <c r="A20" s="55"/>
      <c r="B20" s="72"/>
      <c r="C20" s="73" t="s">
        <v>74</v>
      </c>
      <c r="D20" s="74"/>
      <c r="E20" s="74"/>
      <c r="F20" s="74"/>
      <c r="G20" s="74"/>
      <c r="H20" s="75"/>
      <c r="I20" s="76"/>
      <c r="J20" s="77"/>
    </row>
    <row r="21" spans="1:10" ht="15.75" hidden="1">
      <c r="A21" s="55"/>
      <c r="B21" s="72"/>
      <c r="C21" s="73" t="s">
        <v>74</v>
      </c>
      <c r="D21" s="74"/>
      <c r="E21" s="74"/>
      <c r="F21" s="74"/>
      <c r="G21" s="74"/>
      <c r="H21" s="75"/>
      <c r="I21" s="76"/>
      <c r="J21" s="77"/>
    </row>
    <row r="22" spans="1:10" ht="15.75" hidden="1">
      <c r="A22" s="55"/>
      <c r="B22" s="72"/>
      <c r="C22" s="73" t="s">
        <v>74</v>
      </c>
      <c r="D22" s="74"/>
      <c r="E22" s="74"/>
      <c r="F22" s="74"/>
      <c r="G22" s="74"/>
      <c r="H22" s="75"/>
      <c r="I22" s="76"/>
      <c r="J22" s="77"/>
    </row>
    <row r="23" spans="1:10" ht="15.75" hidden="1">
      <c r="A23" s="55"/>
      <c r="B23" s="72"/>
      <c r="C23" s="73" t="s">
        <v>74</v>
      </c>
      <c r="D23" s="74"/>
      <c r="E23" s="74"/>
      <c r="F23" s="74"/>
      <c r="G23" s="74"/>
      <c r="H23" s="75"/>
      <c r="I23" s="76"/>
      <c r="J23" s="77"/>
    </row>
    <row r="24" spans="1:10" ht="15.75" hidden="1">
      <c r="A24" s="55"/>
      <c r="B24" s="72"/>
      <c r="C24" s="73" t="s">
        <v>74</v>
      </c>
      <c r="D24" s="74"/>
      <c r="E24" s="74"/>
      <c r="F24" s="74"/>
      <c r="G24" s="74"/>
      <c r="H24" s="75"/>
      <c r="I24" s="76"/>
      <c r="J24" s="77"/>
    </row>
    <row r="25" spans="1:10" ht="15.75" hidden="1">
      <c r="A25" s="55"/>
      <c r="B25" s="72"/>
      <c r="C25" s="73" t="s">
        <v>74</v>
      </c>
      <c r="D25" s="74"/>
      <c r="E25" s="74"/>
      <c r="F25" s="74"/>
      <c r="G25" s="74"/>
      <c r="H25" s="75"/>
      <c r="I25" s="76"/>
      <c r="J25" s="77"/>
    </row>
    <row r="26" spans="1:10" ht="16.5" hidden="1" thickBot="1">
      <c r="A26" s="55"/>
      <c r="B26" s="72"/>
      <c r="C26" s="73" t="s">
        <v>74</v>
      </c>
      <c r="D26" s="74"/>
      <c r="E26" s="74"/>
      <c r="F26" s="74"/>
      <c r="G26" s="74"/>
      <c r="H26" s="75"/>
      <c r="I26" s="76"/>
      <c r="J26" s="77"/>
    </row>
    <row r="27" spans="1:10" ht="15.75">
      <c r="A27" s="55"/>
      <c r="B27" s="78"/>
      <c r="C27" s="79"/>
      <c r="D27" s="80"/>
      <c r="E27" s="80"/>
      <c r="F27" s="80"/>
      <c r="G27" s="80"/>
      <c r="H27" s="80"/>
      <c r="I27" s="80"/>
      <c r="J27" s="81"/>
    </row>
    <row r="28" spans="1:10" ht="15.75">
      <c r="A28" s="55"/>
      <c r="B28" s="82"/>
      <c r="C28" s="83"/>
      <c r="D28" s="84"/>
      <c r="E28" s="84"/>
      <c r="F28" s="84"/>
      <c r="G28" s="84"/>
      <c r="H28" s="84"/>
      <c r="I28" s="84"/>
      <c r="J28" s="54"/>
    </row>
    <row r="29" spans="1:10" ht="15.75">
      <c r="A29" s="55"/>
      <c r="B29" s="82"/>
      <c r="C29" s="83"/>
      <c r="D29" s="84"/>
      <c r="E29" s="84"/>
      <c r="F29" s="84"/>
      <c r="G29" s="84"/>
      <c r="H29" s="84"/>
      <c r="I29" s="84"/>
      <c r="J29" s="54"/>
    </row>
    <row r="30" spans="1:10" ht="15.75">
      <c r="A30" s="55"/>
      <c r="B30" s="82"/>
      <c r="C30" s="83"/>
      <c r="D30" s="84"/>
      <c r="E30" s="84"/>
      <c r="F30" s="84"/>
      <c r="G30" s="84"/>
      <c r="H30" s="84"/>
      <c r="I30" s="84"/>
      <c r="J30" s="54"/>
    </row>
    <row r="31" spans="1:10" ht="15.75">
      <c r="A31" s="55"/>
      <c r="B31" s="82"/>
      <c r="C31" s="83"/>
      <c r="D31" s="84"/>
      <c r="E31" s="84"/>
      <c r="F31" s="84"/>
      <c r="G31" s="84"/>
      <c r="H31" s="84"/>
      <c r="I31" s="84"/>
      <c r="J31" s="54"/>
    </row>
    <row r="32" spans="1:10" ht="15.75">
      <c r="A32" s="55"/>
      <c r="B32" s="82"/>
      <c r="C32" s="83"/>
      <c r="D32" s="84"/>
      <c r="E32" s="84"/>
      <c r="F32" s="84"/>
      <c r="G32" s="84"/>
      <c r="H32" s="84"/>
      <c r="I32" s="84"/>
      <c r="J32" s="54"/>
    </row>
    <row r="33" spans="1:10" ht="15.75">
      <c r="A33" s="55"/>
      <c r="B33" s="82"/>
      <c r="C33" s="83"/>
      <c r="D33" s="84"/>
      <c r="E33" s="84"/>
      <c r="F33" s="84"/>
      <c r="G33" s="84"/>
      <c r="H33" s="84"/>
      <c r="I33" s="84"/>
      <c r="J33" s="54"/>
    </row>
    <row r="34" spans="1:10" ht="15.75">
      <c r="A34" s="55"/>
      <c r="B34" s="82"/>
      <c r="C34" s="83"/>
      <c r="D34" s="84"/>
      <c r="E34" s="84"/>
      <c r="F34" s="84"/>
      <c r="G34" s="84"/>
      <c r="H34" s="84"/>
      <c r="I34" s="84"/>
      <c r="J34" s="54"/>
    </row>
    <row r="35" spans="1:10" ht="16.5" thickBot="1">
      <c r="A35" s="55"/>
      <c r="B35" s="85"/>
      <c r="C35" s="86"/>
      <c r="D35" s="86"/>
      <c r="E35" s="87"/>
      <c r="F35" s="87"/>
      <c r="G35" s="87"/>
      <c r="H35" s="87"/>
      <c r="I35" s="88"/>
      <c r="J35" s="89"/>
    </row>
    <row r="36" spans="1:10" ht="15.75">
      <c r="A36" s="55"/>
      <c r="B36" s="55"/>
      <c r="C36" s="55"/>
      <c r="D36" s="55"/>
      <c r="E36" s="90"/>
      <c r="F36" s="90"/>
      <c r="G36" s="90"/>
      <c r="H36" s="90"/>
      <c r="I36" s="91"/>
      <c r="J36" s="55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3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42" customHeight="1">
      <c r="A1" s="92" t="s">
        <v>3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5"/>
    </row>
    <row r="2" spans="1:12" ht="26.25" customHeight="1">
      <c r="A2" s="96" t="s">
        <v>75</v>
      </c>
      <c r="B2" s="97"/>
      <c r="C2" s="97"/>
      <c r="D2" s="97"/>
      <c r="E2" s="97"/>
      <c r="F2" s="97"/>
      <c r="G2" s="97"/>
      <c r="H2" s="98"/>
      <c r="I2" s="97"/>
      <c r="J2" s="97"/>
      <c r="K2" s="97"/>
      <c r="L2" s="99"/>
    </row>
    <row r="3" spans="1:12" ht="16.5" thickBot="1">
      <c r="A3" s="100" t="s">
        <v>121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6" customHeight="1" thickBot="1" thickTop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60" customHeight="1" thickBot="1">
      <c r="A5" s="107"/>
      <c r="B5" s="108" t="s">
        <v>76</v>
      </c>
      <c r="C5" s="108" t="s">
        <v>65</v>
      </c>
      <c r="D5" s="108" t="s">
        <v>65</v>
      </c>
      <c r="E5" s="108" t="s">
        <v>65</v>
      </c>
      <c r="F5" s="109" t="s">
        <v>122</v>
      </c>
      <c r="G5" s="109" t="s">
        <v>77</v>
      </c>
      <c r="H5" s="110" t="s">
        <v>72</v>
      </c>
      <c r="I5" s="110" t="s">
        <v>123</v>
      </c>
      <c r="J5" s="110" t="s">
        <v>124</v>
      </c>
      <c r="K5" s="110" t="s">
        <v>125</v>
      </c>
      <c r="L5" s="111"/>
    </row>
    <row r="6" spans="1:12" ht="15.75">
      <c r="A6" s="104"/>
      <c r="B6" s="112" t="s">
        <v>78</v>
      </c>
      <c r="C6" s="112">
        <v>1</v>
      </c>
      <c r="D6" s="112">
        <v>1</v>
      </c>
      <c r="E6" s="112"/>
      <c r="F6" s="113" t="s">
        <v>79</v>
      </c>
      <c r="G6" s="113" t="s">
        <v>10</v>
      </c>
      <c r="H6" s="114">
        <v>195.15</v>
      </c>
      <c r="I6" s="115">
        <v>13</v>
      </c>
      <c r="J6" s="115">
        <v>236</v>
      </c>
      <c r="K6" s="115">
        <v>161</v>
      </c>
      <c r="L6" s="106"/>
    </row>
    <row r="7" spans="1:12" ht="15.75">
      <c r="A7" s="104"/>
      <c r="B7" s="112" t="s">
        <v>78</v>
      </c>
      <c r="C7" s="112">
        <v>2</v>
      </c>
      <c r="D7" s="112">
        <v>2</v>
      </c>
      <c r="E7" s="112"/>
      <c r="F7" s="113" t="s">
        <v>80</v>
      </c>
      <c r="G7" s="113" t="s">
        <v>7</v>
      </c>
      <c r="H7" s="114">
        <v>192.43</v>
      </c>
      <c r="I7" s="115">
        <v>14</v>
      </c>
      <c r="J7" s="115">
        <v>234</v>
      </c>
      <c r="K7" s="115">
        <v>157</v>
      </c>
      <c r="L7" s="106"/>
    </row>
    <row r="8" spans="1:12" ht="15.75">
      <c r="A8" s="104"/>
      <c r="B8" s="112" t="s">
        <v>78</v>
      </c>
      <c r="C8" s="112">
        <v>3</v>
      </c>
      <c r="D8" s="112">
        <v>3</v>
      </c>
      <c r="E8" s="112"/>
      <c r="F8" s="113" t="s">
        <v>81</v>
      </c>
      <c r="G8" s="113" t="s">
        <v>15</v>
      </c>
      <c r="H8" s="114">
        <v>185.92</v>
      </c>
      <c r="I8" s="115">
        <v>13</v>
      </c>
      <c r="J8" s="115">
        <v>214</v>
      </c>
      <c r="K8" s="115">
        <v>149</v>
      </c>
      <c r="L8" s="106"/>
    </row>
    <row r="9" spans="1:12" ht="15.75">
      <c r="A9" s="104"/>
      <c r="B9" s="112" t="s">
        <v>78</v>
      </c>
      <c r="C9" s="112">
        <v>4</v>
      </c>
      <c r="D9" s="112">
        <v>4</v>
      </c>
      <c r="E9" s="112"/>
      <c r="F9" s="113" t="s">
        <v>82</v>
      </c>
      <c r="G9" s="113" t="s">
        <v>11</v>
      </c>
      <c r="H9" s="114">
        <v>181.67</v>
      </c>
      <c r="I9" s="115">
        <v>9</v>
      </c>
      <c r="J9" s="115">
        <v>215</v>
      </c>
      <c r="K9" s="115">
        <v>161</v>
      </c>
      <c r="L9" s="106"/>
    </row>
    <row r="10" spans="1:12" ht="15.75">
      <c r="A10" s="104"/>
      <c r="B10" s="112" t="s">
        <v>78</v>
      </c>
      <c r="C10" s="112">
        <v>5</v>
      </c>
      <c r="D10" s="112">
        <v>5</v>
      </c>
      <c r="E10" s="112"/>
      <c r="F10" s="113" t="s">
        <v>83</v>
      </c>
      <c r="G10" s="113" t="s">
        <v>15</v>
      </c>
      <c r="H10" s="114">
        <v>181</v>
      </c>
      <c r="I10" s="115">
        <v>14</v>
      </c>
      <c r="J10" s="115">
        <v>247</v>
      </c>
      <c r="K10" s="115">
        <v>157</v>
      </c>
      <c r="L10" s="106"/>
    </row>
    <row r="11" spans="1:12" ht="15.75">
      <c r="A11" s="104"/>
      <c r="B11" s="112" t="s">
        <v>78</v>
      </c>
      <c r="C11" s="112">
        <v>6</v>
      </c>
      <c r="D11" s="112">
        <v>6</v>
      </c>
      <c r="E11" s="112"/>
      <c r="F11" s="113" t="s">
        <v>84</v>
      </c>
      <c r="G11" s="113" t="s">
        <v>21</v>
      </c>
      <c r="H11" s="114">
        <v>178</v>
      </c>
      <c r="I11" s="115">
        <v>8</v>
      </c>
      <c r="J11" s="115">
        <v>202</v>
      </c>
      <c r="K11" s="115">
        <v>158</v>
      </c>
      <c r="L11" s="106"/>
    </row>
    <row r="12" spans="1:12" ht="15.75">
      <c r="A12" s="104"/>
      <c r="B12" s="112" t="s">
        <v>78</v>
      </c>
      <c r="C12" s="112">
        <v>7</v>
      </c>
      <c r="D12" s="112">
        <v>7</v>
      </c>
      <c r="E12" s="112"/>
      <c r="F12" s="113" t="s">
        <v>85</v>
      </c>
      <c r="G12" s="113" t="s">
        <v>6</v>
      </c>
      <c r="H12" s="114">
        <v>177.71</v>
      </c>
      <c r="I12" s="115">
        <v>14</v>
      </c>
      <c r="J12" s="115">
        <v>214</v>
      </c>
      <c r="K12" s="115">
        <v>150</v>
      </c>
      <c r="L12" s="106"/>
    </row>
    <row r="13" spans="1:12" ht="15.75">
      <c r="A13" s="104"/>
      <c r="B13" s="112" t="s">
        <v>78</v>
      </c>
      <c r="C13" s="112">
        <v>8</v>
      </c>
      <c r="D13" s="112">
        <v>8</v>
      </c>
      <c r="E13" s="112"/>
      <c r="F13" s="113" t="s">
        <v>86</v>
      </c>
      <c r="G13" s="113" t="s">
        <v>15</v>
      </c>
      <c r="H13" s="114">
        <v>177.5</v>
      </c>
      <c r="I13" s="115">
        <v>8</v>
      </c>
      <c r="J13" s="115">
        <v>204</v>
      </c>
      <c r="K13" s="115">
        <v>144</v>
      </c>
      <c r="L13" s="106"/>
    </row>
    <row r="14" spans="1:12" ht="15.75">
      <c r="A14" s="104"/>
      <c r="B14" s="112" t="s">
        <v>78</v>
      </c>
      <c r="C14" s="112">
        <v>9</v>
      </c>
      <c r="D14" s="112">
        <v>9</v>
      </c>
      <c r="E14" s="112"/>
      <c r="F14" s="113" t="s">
        <v>87</v>
      </c>
      <c r="G14" s="113" t="s">
        <v>7</v>
      </c>
      <c r="H14" s="114">
        <v>176.21</v>
      </c>
      <c r="I14" s="115">
        <v>14</v>
      </c>
      <c r="J14" s="115">
        <v>223</v>
      </c>
      <c r="K14" s="115">
        <v>147</v>
      </c>
      <c r="L14" s="106"/>
    </row>
    <row r="15" spans="1:12" ht="15.75">
      <c r="A15" s="104"/>
      <c r="B15" s="112" t="s">
        <v>78</v>
      </c>
      <c r="C15" s="112">
        <v>10</v>
      </c>
      <c r="D15" s="112">
        <v>10</v>
      </c>
      <c r="E15" s="112"/>
      <c r="F15" s="113" t="s">
        <v>88</v>
      </c>
      <c r="G15" s="113" t="s">
        <v>15</v>
      </c>
      <c r="H15" s="114">
        <v>174.71</v>
      </c>
      <c r="I15" s="115">
        <v>7</v>
      </c>
      <c r="J15" s="115">
        <v>201</v>
      </c>
      <c r="K15" s="115">
        <v>150</v>
      </c>
      <c r="L15" s="106"/>
    </row>
    <row r="16" spans="1:12" ht="15.75">
      <c r="A16" s="104"/>
      <c r="B16" s="112" t="s">
        <v>78</v>
      </c>
      <c r="C16" s="112">
        <v>11</v>
      </c>
      <c r="D16" s="112">
        <v>11</v>
      </c>
      <c r="E16" s="112"/>
      <c r="F16" s="113" t="s">
        <v>89</v>
      </c>
      <c r="G16" s="113" t="s">
        <v>14</v>
      </c>
      <c r="H16" s="114">
        <v>174.64</v>
      </c>
      <c r="I16" s="115">
        <v>14</v>
      </c>
      <c r="J16" s="115">
        <v>206</v>
      </c>
      <c r="K16" s="115">
        <v>135</v>
      </c>
      <c r="L16" s="106"/>
    </row>
    <row r="17" spans="1:12" ht="15.75">
      <c r="A17" s="104"/>
      <c r="B17" s="112" t="s">
        <v>90</v>
      </c>
      <c r="C17" s="112">
        <v>12</v>
      </c>
      <c r="D17" s="112">
        <v>1</v>
      </c>
      <c r="E17" s="112"/>
      <c r="F17" s="113" t="s">
        <v>91</v>
      </c>
      <c r="G17" s="113" t="s">
        <v>21</v>
      </c>
      <c r="H17" s="114">
        <v>173.42</v>
      </c>
      <c r="I17" s="115">
        <v>12</v>
      </c>
      <c r="J17" s="115">
        <v>219</v>
      </c>
      <c r="K17" s="115">
        <v>134</v>
      </c>
      <c r="L17" s="106"/>
    </row>
    <row r="18" spans="1:12" ht="15.75">
      <c r="A18" s="104"/>
      <c r="B18" s="112" t="s">
        <v>78</v>
      </c>
      <c r="C18" s="112">
        <v>13</v>
      </c>
      <c r="D18" s="112">
        <v>12</v>
      </c>
      <c r="E18" s="112"/>
      <c r="F18" s="113" t="s">
        <v>92</v>
      </c>
      <c r="G18" s="113" t="s">
        <v>14</v>
      </c>
      <c r="H18" s="114">
        <v>173.23</v>
      </c>
      <c r="I18" s="115">
        <v>13</v>
      </c>
      <c r="J18" s="115">
        <v>219</v>
      </c>
      <c r="K18" s="115">
        <v>143</v>
      </c>
      <c r="L18" s="106"/>
    </row>
    <row r="19" spans="1:12" ht="15.75">
      <c r="A19" s="104"/>
      <c r="B19" s="112" t="s">
        <v>78</v>
      </c>
      <c r="C19" s="112">
        <v>14</v>
      </c>
      <c r="D19" s="112">
        <v>13</v>
      </c>
      <c r="E19" s="112"/>
      <c r="F19" s="113" t="s">
        <v>93</v>
      </c>
      <c r="G19" s="113" t="s">
        <v>18</v>
      </c>
      <c r="H19" s="114">
        <v>173.08</v>
      </c>
      <c r="I19" s="115">
        <v>13</v>
      </c>
      <c r="J19" s="115">
        <v>226</v>
      </c>
      <c r="K19" s="115">
        <v>137</v>
      </c>
      <c r="L19" s="106"/>
    </row>
    <row r="20" spans="1:12" ht="15.75">
      <c r="A20" s="104"/>
      <c r="B20" s="112" t="s">
        <v>78</v>
      </c>
      <c r="C20" s="112">
        <v>15</v>
      </c>
      <c r="D20" s="112">
        <v>14</v>
      </c>
      <c r="E20" s="112"/>
      <c r="F20" s="113" t="s">
        <v>94</v>
      </c>
      <c r="G20" s="113" t="s">
        <v>10</v>
      </c>
      <c r="H20" s="114">
        <v>172.13</v>
      </c>
      <c r="I20" s="115">
        <v>8</v>
      </c>
      <c r="J20" s="115">
        <v>207</v>
      </c>
      <c r="K20" s="115">
        <v>154</v>
      </c>
      <c r="L20" s="106"/>
    </row>
    <row r="21" spans="1:12" ht="15.75">
      <c r="A21" s="104"/>
      <c r="B21" s="112" t="s">
        <v>78</v>
      </c>
      <c r="C21" s="112">
        <v>16</v>
      </c>
      <c r="D21" s="112">
        <v>15</v>
      </c>
      <c r="E21" s="112"/>
      <c r="F21" s="113" t="s">
        <v>95</v>
      </c>
      <c r="G21" s="113" t="s">
        <v>7</v>
      </c>
      <c r="H21" s="114">
        <v>171.21</v>
      </c>
      <c r="I21" s="115">
        <v>14</v>
      </c>
      <c r="J21" s="115">
        <v>224</v>
      </c>
      <c r="K21" s="115">
        <v>133</v>
      </c>
      <c r="L21" s="106"/>
    </row>
    <row r="22" spans="1:12" ht="15.75">
      <c r="A22" s="104"/>
      <c r="B22" s="112" t="s">
        <v>78</v>
      </c>
      <c r="C22" s="112">
        <v>17</v>
      </c>
      <c r="D22" s="112">
        <v>16</v>
      </c>
      <c r="E22" s="112"/>
      <c r="F22" s="113" t="s">
        <v>96</v>
      </c>
      <c r="G22" s="113" t="s">
        <v>18</v>
      </c>
      <c r="H22" s="114">
        <v>170.83</v>
      </c>
      <c r="I22" s="115">
        <v>12</v>
      </c>
      <c r="J22" s="115">
        <v>233</v>
      </c>
      <c r="K22" s="115">
        <v>139</v>
      </c>
      <c r="L22" s="106"/>
    </row>
    <row r="23" spans="1:12" ht="15.75">
      <c r="A23" s="104"/>
      <c r="B23" s="112" t="s">
        <v>78</v>
      </c>
      <c r="C23" s="112">
        <v>18</v>
      </c>
      <c r="D23" s="112">
        <v>17</v>
      </c>
      <c r="E23" s="112"/>
      <c r="F23" s="113" t="s">
        <v>97</v>
      </c>
      <c r="G23" s="113" t="s">
        <v>22</v>
      </c>
      <c r="H23" s="114">
        <v>170.07</v>
      </c>
      <c r="I23" s="115">
        <v>14</v>
      </c>
      <c r="J23" s="115">
        <v>202</v>
      </c>
      <c r="K23" s="115">
        <v>139</v>
      </c>
      <c r="L23" s="106"/>
    </row>
    <row r="24" spans="1:12" ht="15.75">
      <c r="A24" s="104"/>
      <c r="B24" s="112" t="s">
        <v>78</v>
      </c>
      <c r="C24" s="112">
        <v>19</v>
      </c>
      <c r="D24" s="112">
        <v>18</v>
      </c>
      <c r="E24" s="112"/>
      <c r="F24" s="113" t="s">
        <v>98</v>
      </c>
      <c r="G24" s="113" t="s">
        <v>25</v>
      </c>
      <c r="H24" s="114">
        <v>169.8</v>
      </c>
      <c r="I24" s="115">
        <v>10</v>
      </c>
      <c r="J24" s="115">
        <v>203</v>
      </c>
      <c r="K24" s="115">
        <v>127</v>
      </c>
      <c r="L24" s="106"/>
    </row>
    <row r="25" spans="1:12" ht="15.75">
      <c r="A25" s="104"/>
      <c r="B25" s="112" t="s">
        <v>78</v>
      </c>
      <c r="C25" s="112">
        <v>20</v>
      </c>
      <c r="D25" s="112">
        <v>19</v>
      </c>
      <c r="E25" s="112"/>
      <c r="F25" s="113" t="s">
        <v>99</v>
      </c>
      <c r="G25" s="113" t="s">
        <v>11</v>
      </c>
      <c r="H25" s="114">
        <v>169.57</v>
      </c>
      <c r="I25" s="115">
        <v>7</v>
      </c>
      <c r="J25" s="115">
        <v>202</v>
      </c>
      <c r="K25" s="115">
        <v>133</v>
      </c>
      <c r="L25" s="106"/>
    </row>
    <row r="26" spans="1:12" ht="15.75">
      <c r="A26" s="104"/>
      <c r="B26" s="112" t="s">
        <v>78</v>
      </c>
      <c r="C26" s="112">
        <v>21</v>
      </c>
      <c r="D26" s="112">
        <v>20</v>
      </c>
      <c r="E26" s="112"/>
      <c r="F26" s="113" t="s">
        <v>100</v>
      </c>
      <c r="G26" s="113" t="s">
        <v>22</v>
      </c>
      <c r="H26" s="114">
        <v>169.21</v>
      </c>
      <c r="I26" s="115">
        <v>14</v>
      </c>
      <c r="J26" s="115">
        <v>192</v>
      </c>
      <c r="K26" s="115">
        <v>140</v>
      </c>
      <c r="L26" s="106"/>
    </row>
    <row r="27" spans="1:12" ht="15.75">
      <c r="A27" s="104"/>
      <c r="B27" s="112" t="s">
        <v>78</v>
      </c>
      <c r="C27" s="112">
        <v>22</v>
      </c>
      <c r="D27" s="112">
        <v>21</v>
      </c>
      <c r="E27" s="112"/>
      <c r="F27" s="113" t="s">
        <v>101</v>
      </c>
      <c r="G27" s="113" t="s">
        <v>10</v>
      </c>
      <c r="H27" s="114">
        <v>168.6</v>
      </c>
      <c r="I27" s="115">
        <v>5</v>
      </c>
      <c r="J27" s="115">
        <v>214</v>
      </c>
      <c r="K27" s="115">
        <v>149</v>
      </c>
      <c r="L27" s="106"/>
    </row>
    <row r="28" spans="1:12" ht="15.75">
      <c r="A28" s="104"/>
      <c r="B28" s="112" t="s">
        <v>78</v>
      </c>
      <c r="C28" s="112">
        <v>23</v>
      </c>
      <c r="D28" s="112">
        <v>22</v>
      </c>
      <c r="E28" s="112"/>
      <c r="F28" s="113" t="s">
        <v>102</v>
      </c>
      <c r="G28" s="113" t="s">
        <v>18</v>
      </c>
      <c r="H28" s="114">
        <v>168.08</v>
      </c>
      <c r="I28" s="115">
        <v>13</v>
      </c>
      <c r="J28" s="115">
        <v>235</v>
      </c>
      <c r="K28" s="115">
        <v>128</v>
      </c>
      <c r="L28" s="106"/>
    </row>
    <row r="29" spans="1:12" ht="15.75">
      <c r="A29" s="104"/>
      <c r="B29" s="112" t="s">
        <v>78</v>
      </c>
      <c r="C29" s="112">
        <v>24</v>
      </c>
      <c r="D29" s="112">
        <v>23</v>
      </c>
      <c r="E29" s="112"/>
      <c r="F29" s="113" t="s">
        <v>103</v>
      </c>
      <c r="G29" s="113" t="s">
        <v>25</v>
      </c>
      <c r="H29" s="114">
        <v>166.2</v>
      </c>
      <c r="I29" s="115">
        <v>10</v>
      </c>
      <c r="J29" s="115">
        <v>193</v>
      </c>
      <c r="K29" s="115">
        <v>132</v>
      </c>
      <c r="L29" s="106"/>
    </row>
    <row r="30" spans="1:12" ht="15.75">
      <c r="A30" s="104"/>
      <c r="B30" s="112" t="s">
        <v>78</v>
      </c>
      <c r="C30" s="112">
        <v>25</v>
      </c>
      <c r="D30" s="112">
        <v>24</v>
      </c>
      <c r="E30" s="112"/>
      <c r="F30" s="113" t="s">
        <v>104</v>
      </c>
      <c r="G30" s="113" t="s">
        <v>6</v>
      </c>
      <c r="H30" s="114">
        <v>166.07</v>
      </c>
      <c r="I30" s="115">
        <v>14</v>
      </c>
      <c r="J30" s="115">
        <v>206</v>
      </c>
      <c r="K30" s="115">
        <v>132</v>
      </c>
      <c r="L30" s="106"/>
    </row>
    <row r="31" spans="1:12" ht="15.75">
      <c r="A31" s="104"/>
      <c r="B31" s="112" t="s">
        <v>78</v>
      </c>
      <c r="C31" s="112">
        <v>26</v>
      </c>
      <c r="D31" s="112">
        <v>25</v>
      </c>
      <c r="E31" s="112"/>
      <c r="F31" s="113" t="s">
        <v>105</v>
      </c>
      <c r="G31" s="113" t="s">
        <v>21</v>
      </c>
      <c r="H31" s="114">
        <v>165.5</v>
      </c>
      <c r="I31" s="115">
        <v>6</v>
      </c>
      <c r="J31" s="115">
        <v>199</v>
      </c>
      <c r="K31" s="115">
        <v>138</v>
      </c>
      <c r="L31" s="106"/>
    </row>
    <row r="32" spans="1:12" ht="15.75">
      <c r="A32" s="104"/>
      <c r="B32" s="112" t="s">
        <v>78</v>
      </c>
      <c r="C32" s="112">
        <v>27</v>
      </c>
      <c r="D32" s="112">
        <v>26</v>
      </c>
      <c r="E32" s="112"/>
      <c r="F32" s="113" t="s">
        <v>106</v>
      </c>
      <c r="G32" s="113" t="s">
        <v>11</v>
      </c>
      <c r="H32" s="114">
        <v>164.88</v>
      </c>
      <c r="I32" s="115">
        <v>8</v>
      </c>
      <c r="J32" s="115">
        <v>209</v>
      </c>
      <c r="K32" s="115">
        <v>125</v>
      </c>
      <c r="L32" s="106"/>
    </row>
    <row r="33" spans="1:12" ht="15.75">
      <c r="A33" s="104"/>
      <c r="B33" s="112" t="s">
        <v>78</v>
      </c>
      <c r="C33" s="112">
        <v>28</v>
      </c>
      <c r="D33" s="112">
        <v>27</v>
      </c>
      <c r="E33" s="112"/>
      <c r="F33" s="113" t="s">
        <v>107</v>
      </c>
      <c r="G33" s="113" t="s">
        <v>22</v>
      </c>
      <c r="H33" s="114">
        <v>163.71</v>
      </c>
      <c r="I33" s="115">
        <v>14</v>
      </c>
      <c r="J33" s="115">
        <v>195</v>
      </c>
      <c r="K33" s="115">
        <v>131</v>
      </c>
      <c r="L33" s="106"/>
    </row>
    <row r="34" spans="1:12" ht="15.75">
      <c r="A34" s="104"/>
      <c r="B34" s="112" t="s">
        <v>78</v>
      </c>
      <c r="C34" s="112">
        <v>29</v>
      </c>
      <c r="D34" s="112">
        <v>28</v>
      </c>
      <c r="E34" s="112"/>
      <c r="F34" s="113" t="s">
        <v>108</v>
      </c>
      <c r="G34" s="113" t="s">
        <v>10</v>
      </c>
      <c r="H34" s="114">
        <v>162.56</v>
      </c>
      <c r="I34" s="115">
        <v>9</v>
      </c>
      <c r="J34" s="115">
        <v>190</v>
      </c>
      <c r="K34" s="115">
        <v>126</v>
      </c>
      <c r="L34" s="106"/>
    </row>
    <row r="35" spans="1:12" ht="15.75">
      <c r="A35" s="104"/>
      <c r="B35" s="112" t="s">
        <v>78</v>
      </c>
      <c r="C35" s="112">
        <v>30</v>
      </c>
      <c r="D35" s="112">
        <v>29</v>
      </c>
      <c r="E35" s="112"/>
      <c r="F35" s="113" t="s">
        <v>109</v>
      </c>
      <c r="G35" s="113" t="s">
        <v>11</v>
      </c>
      <c r="H35" s="114">
        <v>161.75</v>
      </c>
      <c r="I35" s="115">
        <v>12</v>
      </c>
      <c r="J35" s="115">
        <v>193</v>
      </c>
      <c r="K35" s="115">
        <v>95</v>
      </c>
      <c r="L35" s="106"/>
    </row>
    <row r="36" spans="1:12" ht="15.75">
      <c r="A36" s="104"/>
      <c r="B36" s="112" t="s">
        <v>78</v>
      </c>
      <c r="C36" s="112">
        <v>31</v>
      </c>
      <c r="D36" s="112">
        <v>30</v>
      </c>
      <c r="E36" s="112"/>
      <c r="F36" s="113" t="s">
        <v>110</v>
      </c>
      <c r="G36" s="113" t="s">
        <v>25</v>
      </c>
      <c r="H36" s="114">
        <v>161.5</v>
      </c>
      <c r="I36" s="115">
        <v>10</v>
      </c>
      <c r="J36" s="115">
        <v>193</v>
      </c>
      <c r="K36" s="115">
        <v>131</v>
      </c>
      <c r="L36" s="106"/>
    </row>
    <row r="37" spans="1:12" ht="15.75">
      <c r="A37" s="104"/>
      <c r="B37" s="112" t="s">
        <v>111</v>
      </c>
      <c r="C37" s="112">
        <v>32</v>
      </c>
      <c r="D37" s="112">
        <v>31</v>
      </c>
      <c r="E37" s="112">
        <v>1</v>
      </c>
      <c r="F37" s="113" t="s">
        <v>112</v>
      </c>
      <c r="G37" s="113" t="s">
        <v>11</v>
      </c>
      <c r="H37" s="114">
        <v>161.25</v>
      </c>
      <c r="I37" s="115">
        <v>4</v>
      </c>
      <c r="J37" s="115">
        <v>174</v>
      </c>
      <c r="K37" s="115">
        <v>145</v>
      </c>
      <c r="L37" s="106"/>
    </row>
    <row r="38" spans="1:12" ht="15.75">
      <c r="A38" s="104"/>
      <c r="B38" s="112" t="s">
        <v>78</v>
      </c>
      <c r="C38" s="112">
        <v>33</v>
      </c>
      <c r="D38" s="112">
        <v>32</v>
      </c>
      <c r="E38" s="112"/>
      <c r="F38" s="113" t="s">
        <v>113</v>
      </c>
      <c r="G38" s="113" t="s">
        <v>18</v>
      </c>
      <c r="H38" s="114">
        <v>158.75</v>
      </c>
      <c r="I38" s="115">
        <v>4</v>
      </c>
      <c r="J38" s="115">
        <v>174</v>
      </c>
      <c r="K38" s="115">
        <v>145</v>
      </c>
      <c r="L38" s="106"/>
    </row>
    <row r="39" spans="1:12" ht="15.75">
      <c r="A39" s="104"/>
      <c r="B39" s="112" t="s">
        <v>78</v>
      </c>
      <c r="C39" s="112">
        <v>34</v>
      </c>
      <c r="D39" s="112">
        <v>33</v>
      </c>
      <c r="E39" s="112"/>
      <c r="F39" s="113" t="s">
        <v>114</v>
      </c>
      <c r="G39" s="113" t="s">
        <v>25</v>
      </c>
      <c r="H39" s="114">
        <v>158</v>
      </c>
      <c r="I39" s="115">
        <v>9</v>
      </c>
      <c r="J39" s="115">
        <v>184</v>
      </c>
      <c r="K39" s="115">
        <v>142</v>
      </c>
      <c r="L39" s="106"/>
    </row>
    <row r="40" spans="1:12" ht="15.75">
      <c r="A40" s="104"/>
      <c r="B40" s="112" t="s">
        <v>78</v>
      </c>
      <c r="C40" s="112">
        <v>35</v>
      </c>
      <c r="D40" s="112">
        <v>34</v>
      </c>
      <c r="E40" s="112"/>
      <c r="F40" s="113" t="s">
        <v>115</v>
      </c>
      <c r="G40" s="113" t="s">
        <v>14</v>
      </c>
      <c r="H40" s="114">
        <v>157.71</v>
      </c>
      <c r="I40" s="115">
        <v>14</v>
      </c>
      <c r="J40" s="115">
        <v>190</v>
      </c>
      <c r="K40" s="115">
        <v>118</v>
      </c>
      <c r="L40" s="106"/>
    </row>
    <row r="41" spans="1:12" ht="15.75">
      <c r="A41" s="104"/>
      <c r="B41" s="112" t="s">
        <v>78</v>
      </c>
      <c r="C41" s="112">
        <v>36</v>
      </c>
      <c r="D41" s="112">
        <v>35</v>
      </c>
      <c r="E41" s="112"/>
      <c r="F41" s="113" t="s">
        <v>116</v>
      </c>
      <c r="G41" s="113" t="s">
        <v>21</v>
      </c>
      <c r="H41" s="114">
        <v>154.75</v>
      </c>
      <c r="I41" s="115">
        <v>8</v>
      </c>
      <c r="J41" s="115">
        <v>178</v>
      </c>
      <c r="K41" s="115">
        <v>125</v>
      </c>
      <c r="L41" s="106"/>
    </row>
    <row r="42" spans="1:12" ht="15.75">
      <c r="A42" s="104"/>
      <c r="B42" s="112" t="s">
        <v>90</v>
      </c>
      <c r="C42" s="112">
        <v>37</v>
      </c>
      <c r="D42" s="112">
        <v>2</v>
      </c>
      <c r="E42" s="112"/>
      <c r="F42" s="113" t="s">
        <v>117</v>
      </c>
      <c r="G42" s="113" t="s">
        <v>10</v>
      </c>
      <c r="H42" s="114">
        <v>150.75</v>
      </c>
      <c r="I42" s="115">
        <v>4</v>
      </c>
      <c r="J42" s="115">
        <v>170</v>
      </c>
      <c r="K42" s="115">
        <v>142</v>
      </c>
      <c r="L42" s="106"/>
    </row>
    <row r="43" spans="1:12" ht="15.75">
      <c r="A43" s="104"/>
      <c r="B43" s="112" t="s">
        <v>78</v>
      </c>
      <c r="C43" s="112">
        <v>38</v>
      </c>
      <c r="D43" s="112">
        <v>36</v>
      </c>
      <c r="E43" s="112"/>
      <c r="F43" s="113" t="s">
        <v>118</v>
      </c>
      <c r="G43" s="113" t="s">
        <v>21</v>
      </c>
      <c r="H43" s="114">
        <v>139.88</v>
      </c>
      <c r="I43" s="115">
        <v>8</v>
      </c>
      <c r="J43" s="115">
        <v>162</v>
      </c>
      <c r="K43" s="115">
        <v>112</v>
      </c>
      <c r="L43" s="106"/>
    </row>
    <row r="44" spans="1:12" ht="15.75">
      <c r="A44" s="104"/>
      <c r="B44" s="112" t="s">
        <v>78</v>
      </c>
      <c r="C44" s="112">
        <v>39</v>
      </c>
      <c r="D44" s="112">
        <v>37</v>
      </c>
      <c r="E44" s="112"/>
      <c r="F44" s="113" t="s">
        <v>119</v>
      </c>
      <c r="G44" s="113" t="s">
        <v>11</v>
      </c>
      <c r="H44" s="114">
        <v>136</v>
      </c>
      <c r="I44" s="115">
        <v>2</v>
      </c>
      <c r="J44" s="115">
        <v>149</v>
      </c>
      <c r="K44" s="115">
        <v>123</v>
      </c>
      <c r="L44" s="106"/>
    </row>
    <row r="45" spans="1:12" ht="15.75">
      <c r="A45" s="104"/>
      <c r="B45" s="112" t="s">
        <v>78</v>
      </c>
      <c r="C45" s="112">
        <v>40</v>
      </c>
      <c r="D45" s="112">
        <v>38</v>
      </c>
      <c r="E45" s="112"/>
      <c r="F45" s="113" t="s">
        <v>120</v>
      </c>
      <c r="G45" s="113" t="s">
        <v>6</v>
      </c>
      <c r="H45" s="114">
        <v>130.64</v>
      </c>
      <c r="I45" s="115">
        <v>14</v>
      </c>
      <c r="J45" s="115">
        <v>168</v>
      </c>
      <c r="K45" s="115">
        <v>95</v>
      </c>
      <c r="L45" s="106"/>
    </row>
    <row r="46" spans="1:12" ht="15.75">
      <c r="A46" s="104"/>
      <c r="B46" s="112"/>
      <c r="C46" s="112"/>
      <c r="D46" s="112"/>
      <c r="E46" s="112"/>
      <c r="F46" s="113" t="s">
        <v>74</v>
      </c>
      <c r="G46" s="113" t="s">
        <v>14</v>
      </c>
      <c r="H46" s="114">
        <v>181</v>
      </c>
      <c r="I46" s="115">
        <v>1</v>
      </c>
      <c r="J46" s="115">
        <v>181</v>
      </c>
      <c r="K46" s="115">
        <v>181</v>
      </c>
      <c r="L46" s="106"/>
    </row>
    <row r="47" spans="1:12" ht="15.75">
      <c r="A47" s="104"/>
      <c r="B47" s="112"/>
      <c r="C47" s="112"/>
      <c r="D47" s="112"/>
      <c r="E47" s="112"/>
      <c r="F47" s="113"/>
      <c r="G47" s="113"/>
      <c r="H47" s="114"/>
      <c r="I47" s="115"/>
      <c r="J47" s="115"/>
      <c r="K47" s="115"/>
      <c r="L47" s="106"/>
    </row>
    <row r="48" spans="1:12" ht="15.75">
      <c r="A48" s="104"/>
      <c r="B48" s="112"/>
      <c r="C48" s="112"/>
      <c r="D48" s="112"/>
      <c r="E48" s="112"/>
      <c r="F48" s="113"/>
      <c r="G48" s="113"/>
      <c r="H48" s="114"/>
      <c r="I48" s="115"/>
      <c r="J48" s="115"/>
      <c r="K48" s="115"/>
      <c r="L48" s="106"/>
    </row>
    <row r="49" spans="1:12" ht="15.75">
      <c r="A49" s="104"/>
      <c r="B49" s="112"/>
      <c r="C49" s="112"/>
      <c r="D49" s="112"/>
      <c r="E49" s="112"/>
      <c r="F49" s="113"/>
      <c r="G49" s="113"/>
      <c r="H49" s="114"/>
      <c r="I49" s="115"/>
      <c r="J49" s="115"/>
      <c r="K49" s="115"/>
      <c r="L49" s="106"/>
    </row>
    <row r="50" spans="1:12" ht="15.75">
      <c r="A50" s="104"/>
      <c r="B50" s="112"/>
      <c r="C50" s="112"/>
      <c r="D50" s="112"/>
      <c r="E50" s="112"/>
      <c r="F50" s="113"/>
      <c r="G50" s="113"/>
      <c r="H50" s="114"/>
      <c r="I50" s="115"/>
      <c r="J50" s="115"/>
      <c r="K50" s="115"/>
      <c r="L50" s="106"/>
    </row>
    <row r="51" spans="1:12" ht="15.75">
      <c r="A51" s="104"/>
      <c r="B51" s="112"/>
      <c r="C51" s="112"/>
      <c r="D51" s="112"/>
      <c r="E51" s="112"/>
      <c r="F51" s="113"/>
      <c r="G51" s="113"/>
      <c r="H51" s="114"/>
      <c r="I51" s="115"/>
      <c r="J51" s="115"/>
      <c r="K51" s="115"/>
      <c r="L51" s="106"/>
    </row>
    <row r="52" spans="1:12" ht="16.5" thickBot="1">
      <c r="A52" s="104"/>
      <c r="B52" s="112"/>
      <c r="C52" s="112"/>
      <c r="D52" s="112"/>
      <c r="E52" s="112"/>
      <c r="F52" s="113"/>
      <c r="G52" s="113"/>
      <c r="H52" s="114"/>
      <c r="I52" s="115"/>
      <c r="J52" s="115"/>
      <c r="K52" s="115"/>
      <c r="L52" s="106"/>
    </row>
    <row r="53" spans="1:12" ht="1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workbookViewId="0" topLeftCell="A1">
      <selection activeCell="A7" sqref="A7"/>
    </sheetView>
  </sheetViews>
  <sheetFormatPr defaultColWidth="9.140625" defaultRowHeight="12.75"/>
  <cols>
    <col min="1" max="1" width="3.00390625" style="118" customWidth="1"/>
    <col min="2" max="2" width="15.7109375" style="118" customWidth="1"/>
    <col min="3" max="6" width="2.7109375" style="118" customWidth="1"/>
    <col min="7" max="7" width="5.28125" style="118" customWidth="1"/>
    <col min="8" max="8" width="2.7109375" style="118" customWidth="1"/>
    <col min="9" max="9" width="1.421875" style="118" customWidth="1"/>
    <col min="10" max="10" width="3.00390625" style="118" customWidth="1"/>
    <col min="11" max="11" width="14.28125" style="118" customWidth="1"/>
    <col min="12" max="12" width="15.28125" style="118" customWidth="1"/>
    <col min="13" max="13" width="2.7109375" style="118" bestFit="1" customWidth="1"/>
    <col min="14" max="14" width="6.7109375" style="118" customWidth="1"/>
    <col min="15" max="16384" width="9.140625" style="118" customWidth="1"/>
  </cols>
  <sheetData>
    <row r="1" spans="1:14" ht="11.25">
      <c r="A1" s="117" t="s">
        <v>174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6.75" customHeight="1">
      <c r="A2" s="119"/>
      <c r="B2" s="119"/>
      <c r="C2" s="119"/>
      <c r="D2" s="119"/>
      <c r="E2" s="119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1.25">
      <c r="A3" s="121" t="s">
        <v>126</v>
      </c>
      <c r="B3" s="121"/>
      <c r="C3" s="121"/>
      <c r="D3" s="121"/>
      <c r="E3" s="121"/>
      <c r="F3" s="121"/>
      <c r="G3" s="122" t="s">
        <v>127</v>
      </c>
      <c r="H3" s="122"/>
      <c r="I3" s="122"/>
      <c r="J3" s="123"/>
      <c r="K3" s="121" t="s">
        <v>128</v>
      </c>
      <c r="L3" s="121"/>
      <c r="M3" s="122" t="s">
        <v>129</v>
      </c>
      <c r="N3" s="122"/>
    </row>
    <row r="4" spans="1:14" ht="11.25">
      <c r="A4" s="121" t="s">
        <v>130</v>
      </c>
      <c r="B4" s="121"/>
      <c r="C4" s="121"/>
      <c r="D4" s="121"/>
      <c r="E4" s="121"/>
      <c r="F4" s="121"/>
      <c r="G4" s="122" t="s">
        <v>131</v>
      </c>
      <c r="H4" s="122"/>
      <c r="I4" s="122"/>
      <c r="J4" s="123"/>
      <c r="K4" s="121" t="s">
        <v>132</v>
      </c>
      <c r="L4" s="121"/>
      <c r="M4" s="122" t="s">
        <v>133</v>
      </c>
      <c r="N4" s="122"/>
    </row>
    <row r="5" spans="1:14" ht="11.25">
      <c r="A5" s="121" t="s">
        <v>134</v>
      </c>
      <c r="B5" s="121"/>
      <c r="C5" s="121"/>
      <c r="D5" s="121"/>
      <c r="E5" s="121"/>
      <c r="F5" s="121"/>
      <c r="G5" s="122" t="s">
        <v>135</v>
      </c>
      <c r="H5" s="122"/>
      <c r="I5" s="122"/>
      <c r="J5" s="123"/>
      <c r="K5" s="121" t="s">
        <v>136</v>
      </c>
      <c r="L5" s="121"/>
      <c r="M5" s="122" t="s">
        <v>137</v>
      </c>
      <c r="N5" s="122"/>
    </row>
    <row r="6" spans="1:14" ht="11.25">
      <c r="A6" s="121" t="s">
        <v>138</v>
      </c>
      <c r="B6" s="121"/>
      <c r="C6" s="121"/>
      <c r="D6" s="121"/>
      <c r="E6" s="121"/>
      <c r="F6" s="121"/>
      <c r="G6" s="122" t="s">
        <v>139</v>
      </c>
      <c r="H6" s="122"/>
      <c r="I6" s="122"/>
      <c r="J6" s="123"/>
      <c r="K6" s="121" t="s">
        <v>140</v>
      </c>
      <c r="L6" s="121"/>
      <c r="M6" s="122" t="s">
        <v>141</v>
      </c>
      <c r="N6" s="122"/>
    </row>
    <row r="7" spans="1:14" ht="11.25">
      <c r="A7" s="121" t="s">
        <v>142</v>
      </c>
      <c r="B7" s="121"/>
      <c r="C7" s="121"/>
      <c r="D7" s="121"/>
      <c r="E7" s="121"/>
      <c r="F7" s="121"/>
      <c r="G7" s="122" t="s">
        <v>143</v>
      </c>
      <c r="H7" s="122"/>
      <c r="I7" s="122"/>
      <c r="J7" s="123"/>
      <c r="K7" s="121" t="s">
        <v>144</v>
      </c>
      <c r="L7" s="121"/>
      <c r="M7" s="122" t="s">
        <v>145</v>
      </c>
      <c r="N7" s="122"/>
    </row>
    <row r="8" spans="1:14" ht="11.25">
      <c r="A8" s="121" t="s">
        <v>146</v>
      </c>
      <c r="B8" s="121"/>
      <c r="C8" s="121"/>
      <c r="D8" s="121"/>
      <c r="E8" s="121"/>
      <c r="F8" s="121"/>
      <c r="G8" s="122" t="s">
        <v>147</v>
      </c>
      <c r="H8" s="122"/>
      <c r="I8" s="122"/>
      <c r="J8" s="123"/>
      <c r="K8" s="121" t="s">
        <v>148</v>
      </c>
      <c r="L8" s="121"/>
      <c r="M8" s="122" t="s">
        <v>149</v>
      </c>
      <c r="N8" s="122"/>
    </row>
    <row r="9" spans="1:14" ht="11.25">
      <c r="A9" s="121" t="s">
        <v>150</v>
      </c>
      <c r="B9" s="121"/>
      <c r="C9" s="121"/>
      <c r="D9" s="121"/>
      <c r="E9" s="121"/>
      <c r="F9" s="121"/>
      <c r="G9" s="122" t="s">
        <v>151</v>
      </c>
      <c r="H9" s="122"/>
      <c r="I9" s="122"/>
      <c r="J9" s="123"/>
      <c r="K9" s="121" t="s">
        <v>152</v>
      </c>
      <c r="L9" s="121"/>
      <c r="M9" s="122" t="s">
        <v>153</v>
      </c>
      <c r="N9" s="122"/>
    </row>
    <row r="10" spans="1:14" ht="11.25">
      <c r="A10" s="121" t="s">
        <v>154</v>
      </c>
      <c r="B10" s="121"/>
      <c r="C10" s="121"/>
      <c r="D10" s="121"/>
      <c r="E10" s="121"/>
      <c r="F10" s="121"/>
      <c r="G10" s="122" t="s">
        <v>155</v>
      </c>
      <c r="H10" s="122"/>
      <c r="I10" s="122"/>
      <c r="J10" s="123"/>
      <c r="K10" s="121" t="s">
        <v>156</v>
      </c>
      <c r="L10" s="121"/>
      <c r="M10" s="122" t="s">
        <v>157</v>
      </c>
      <c r="N10" s="122"/>
    </row>
    <row r="11" spans="1:14" ht="11.25">
      <c r="A11" s="121" t="s">
        <v>158</v>
      </c>
      <c r="B11" s="121"/>
      <c r="C11" s="121"/>
      <c r="D11" s="121"/>
      <c r="E11" s="121"/>
      <c r="F11" s="121"/>
      <c r="G11" s="122" t="s">
        <v>159</v>
      </c>
      <c r="H11" s="122"/>
      <c r="I11" s="122"/>
      <c r="J11" s="123"/>
      <c r="K11" s="121" t="s">
        <v>160</v>
      </c>
      <c r="L11" s="121"/>
      <c r="M11" s="122" t="s">
        <v>161</v>
      </c>
      <c r="N11" s="122"/>
    </row>
    <row r="12" spans="1:14" ht="11.25">
      <c r="A12" s="121" t="s">
        <v>162</v>
      </c>
      <c r="B12" s="121"/>
      <c r="C12" s="121"/>
      <c r="D12" s="121"/>
      <c r="E12" s="121"/>
      <c r="F12" s="121"/>
      <c r="G12" s="122" t="s">
        <v>163</v>
      </c>
      <c r="H12" s="122"/>
      <c r="I12" s="122"/>
      <c r="J12" s="123"/>
      <c r="K12" s="121" t="s">
        <v>164</v>
      </c>
      <c r="L12" s="121"/>
      <c r="M12" s="122" t="s">
        <v>165</v>
      </c>
      <c r="N12" s="122"/>
    </row>
    <row r="13" spans="1:14" ht="11.25">
      <c r="A13" s="121" t="s">
        <v>166</v>
      </c>
      <c r="B13" s="121"/>
      <c r="C13" s="121"/>
      <c r="D13" s="121"/>
      <c r="E13" s="121"/>
      <c r="F13" s="121"/>
      <c r="G13" s="122" t="s">
        <v>167</v>
      </c>
      <c r="H13" s="122"/>
      <c r="I13" s="122"/>
      <c r="J13" s="123"/>
      <c r="K13" s="121" t="s">
        <v>168</v>
      </c>
      <c r="L13" s="121"/>
      <c r="M13" s="122" t="s">
        <v>169</v>
      </c>
      <c r="N13" s="122"/>
    </row>
    <row r="14" spans="1:14" ht="11.25">
      <c r="A14" s="121" t="s">
        <v>170</v>
      </c>
      <c r="B14" s="121"/>
      <c r="C14" s="121"/>
      <c r="D14" s="121"/>
      <c r="E14" s="121"/>
      <c r="F14" s="121"/>
      <c r="G14" s="122" t="s">
        <v>171</v>
      </c>
      <c r="H14" s="122"/>
      <c r="I14" s="122"/>
      <c r="J14" s="123"/>
      <c r="K14" s="121" t="s">
        <v>172</v>
      </c>
      <c r="L14" s="121"/>
      <c r="M14" s="122" t="s">
        <v>173</v>
      </c>
      <c r="N14" s="122"/>
    </row>
    <row r="16" spans="1:14" ht="11.25">
      <c r="A16" s="124" t="s">
        <v>175</v>
      </c>
      <c r="B16" s="124"/>
      <c r="C16" s="124"/>
      <c r="D16" s="124"/>
      <c r="E16" s="124"/>
      <c r="F16" s="124"/>
      <c r="G16" s="124"/>
      <c r="H16" s="124"/>
      <c r="I16" s="125"/>
      <c r="J16" s="124" t="s">
        <v>176</v>
      </c>
      <c r="K16" s="124"/>
      <c r="L16" s="124"/>
      <c r="M16" s="124"/>
      <c r="N16" s="124"/>
    </row>
    <row r="17" spans="1:14" ht="6" customHeight="1">
      <c r="A17" s="126"/>
      <c r="B17" s="126"/>
      <c r="C17" s="126"/>
      <c r="D17" s="126"/>
      <c r="E17" s="126"/>
      <c r="F17" s="126"/>
      <c r="G17" s="126"/>
      <c r="H17" s="126"/>
      <c r="I17" s="125"/>
      <c r="J17" s="126"/>
      <c r="K17" s="126"/>
      <c r="L17" s="126"/>
      <c r="M17" s="126"/>
      <c r="N17" s="126"/>
    </row>
    <row r="18" spans="1:14" ht="11.25">
      <c r="A18" s="127">
        <v>1</v>
      </c>
      <c r="B18" s="128" t="s">
        <v>10</v>
      </c>
      <c r="C18" s="135">
        <v>13</v>
      </c>
      <c r="D18" s="135">
        <v>10</v>
      </c>
      <c r="E18" s="135">
        <v>0</v>
      </c>
      <c r="F18" s="135">
        <v>3</v>
      </c>
      <c r="G18" s="129">
        <v>6823</v>
      </c>
      <c r="H18" s="135">
        <v>20</v>
      </c>
      <c r="I18" s="130"/>
      <c r="J18" s="131">
        <v>1</v>
      </c>
      <c r="K18" s="132" t="s">
        <v>79</v>
      </c>
      <c r="L18" s="133" t="s">
        <v>10</v>
      </c>
      <c r="M18" s="128">
        <v>13</v>
      </c>
      <c r="N18" s="134">
        <v>195.15</v>
      </c>
    </row>
    <row r="19" spans="1:14" ht="11.25">
      <c r="A19" s="127">
        <v>2</v>
      </c>
      <c r="B19" s="128" t="s">
        <v>15</v>
      </c>
      <c r="C19" s="135">
        <v>14</v>
      </c>
      <c r="D19" s="135">
        <v>8</v>
      </c>
      <c r="E19" s="135">
        <v>1</v>
      </c>
      <c r="F19" s="135">
        <v>5</v>
      </c>
      <c r="G19" s="129">
        <v>7594</v>
      </c>
      <c r="H19" s="135">
        <v>17</v>
      </c>
      <c r="I19" s="130"/>
      <c r="J19" s="131">
        <v>2</v>
      </c>
      <c r="K19" s="132" t="s">
        <v>80</v>
      </c>
      <c r="L19" s="133" t="s">
        <v>7</v>
      </c>
      <c r="M19" s="128">
        <v>14</v>
      </c>
      <c r="N19" s="134">
        <v>192.43</v>
      </c>
    </row>
    <row r="20" spans="1:14" ht="11.25">
      <c r="A20" s="127">
        <v>3</v>
      </c>
      <c r="B20" s="128" t="s">
        <v>14</v>
      </c>
      <c r="C20" s="135">
        <v>14</v>
      </c>
      <c r="D20" s="135">
        <v>8</v>
      </c>
      <c r="E20" s="135">
        <v>1</v>
      </c>
      <c r="F20" s="135">
        <v>5</v>
      </c>
      <c r="G20" s="129">
        <v>7086</v>
      </c>
      <c r="H20" s="135">
        <v>17</v>
      </c>
      <c r="I20" s="130"/>
      <c r="J20" s="131">
        <v>3</v>
      </c>
      <c r="K20" s="132" t="s">
        <v>81</v>
      </c>
      <c r="L20" s="133" t="s">
        <v>15</v>
      </c>
      <c r="M20" s="128">
        <v>13</v>
      </c>
      <c r="N20" s="134">
        <v>185.92</v>
      </c>
    </row>
    <row r="21" spans="1:14" ht="11.25">
      <c r="A21" s="127">
        <v>4</v>
      </c>
      <c r="B21" s="128" t="s">
        <v>7</v>
      </c>
      <c r="C21" s="135">
        <v>14</v>
      </c>
      <c r="D21" s="135">
        <v>8</v>
      </c>
      <c r="E21" s="135">
        <v>0</v>
      </c>
      <c r="F21" s="135">
        <v>6</v>
      </c>
      <c r="G21" s="129">
        <v>7558</v>
      </c>
      <c r="H21" s="135">
        <v>16</v>
      </c>
      <c r="I21" s="130"/>
      <c r="J21" s="131">
        <v>4</v>
      </c>
      <c r="K21" s="132" t="s">
        <v>82</v>
      </c>
      <c r="L21" s="133" t="s">
        <v>11</v>
      </c>
      <c r="M21" s="128">
        <v>9</v>
      </c>
      <c r="N21" s="134">
        <v>181.67</v>
      </c>
    </row>
    <row r="22" spans="1:14" ht="11.25">
      <c r="A22" s="127">
        <v>5</v>
      </c>
      <c r="B22" s="128" t="s">
        <v>22</v>
      </c>
      <c r="C22" s="135">
        <v>14</v>
      </c>
      <c r="D22" s="135">
        <v>7</v>
      </c>
      <c r="E22" s="135">
        <v>0</v>
      </c>
      <c r="F22" s="135">
        <v>7</v>
      </c>
      <c r="G22" s="129">
        <v>7042</v>
      </c>
      <c r="H22" s="135">
        <v>14</v>
      </c>
      <c r="I22" s="130"/>
      <c r="J22" s="131">
        <v>5</v>
      </c>
      <c r="K22" s="132" t="s">
        <v>83</v>
      </c>
      <c r="L22" s="133" t="s">
        <v>15</v>
      </c>
      <c r="M22" s="128">
        <v>14</v>
      </c>
      <c r="N22" s="134">
        <v>181</v>
      </c>
    </row>
    <row r="23" spans="1:14" ht="11.25">
      <c r="A23" s="127">
        <v>6</v>
      </c>
      <c r="B23" s="128" t="s">
        <v>25</v>
      </c>
      <c r="C23" s="135">
        <v>13</v>
      </c>
      <c r="D23" s="135">
        <v>7</v>
      </c>
      <c r="E23" s="135">
        <v>0</v>
      </c>
      <c r="F23" s="135">
        <v>6</v>
      </c>
      <c r="G23" s="129">
        <v>6397</v>
      </c>
      <c r="H23" s="135">
        <v>14</v>
      </c>
      <c r="I23" s="130"/>
      <c r="J23" s="131">
        <v>6</v>
      </c>
      <c r="K23" s="132" t="s">
        <v>84</v>
      </c>
      <c r="L23" s="133" t="s">
        <v>21</v>
      </c>
      <c r="M23" s="128">
        <v>8</v>
      </c>
      <c r="N23" s="134">
        <v>178</v>
      </c>
    </row>
    <row r="24" spans="1:14" ht="11.25">
      <c r="A24" s="127">
        <v>7</v>
      </c>
      <c r="B24" s="128" t="s">
        <v>18</v>
      </c>
      <c r="C24" s="135">
        <v>14</v>
      </c>
      <c r="D24" s="135">
        <v>6</v>
      </c>
      <c r="E24" s="135">
        <v>0</v>
      </c>
      <c r="F24" s="135">
        <v>8</v>
      </c>
      <c r="G24" s="129">
        <v>7120</v>
      </c>
      <c r="H24" s="135">
        <v>12</v>
      </c>
      <c r="I24" s="130"/>
      <c r="J24" s="131">
        <v>7</v>
      </c>
      <c r="K24" s="132" t="s">
        <v>85</v>
      </c>
      <c r="L24" s="133" t="s">
        <v>6</v>
      </c>
      <c r="M24" s="128">
        <v>14</v>
      </c>
      <c r="N24" s="134">
        <v>177.71</v>
      </c>
    </row>
    <row r="25" spans="1:14" ht="11.25">
      <c r="A25" s="127">
        <v>8</v>
      </c>
      <c r="B25" s="128" t="s">
        <v>11</v>
      </c>
      <c r="C25" s="135">
        <v>14</v>
      </c>
      <c r="D25" s="135">
        <v>6</v>
      </c>
      <c r="E25" s="135">
        <v>0</v>
      </c>
      <c r="F25" s="135">
        <v>8</v>
      </c>
      <c r="G25" s="129">
        <v>6999</v>
      </c>
      <c r="H25" s="135">
        <v>12</v>
      </c>
      <c r="I25" s="130"/>
      <c r="J25" s="131">
        <v>8</v>
      </c>
      <c r="K25" s="132" t="s">
        <v>86</v>
      </c>
      <c r="L25" s="133" t="s">
        <v>15</v>
      </c>
      <c r="M25" s="128">
        <v>8</v>
      </c>
      <c r="N25" s="134">
        <v>177.5</v>
      </c>
    </row>
    <row r="26" spans="1:14" ht="11.25">
      <c r="A26" s="127">
        <v>9</v>
      </c>
      <c r="B26" s="128" t="s">
        <v>6</v>
      </c>
      <c r="C26" s="135">
        <v>14</v>
      </c>
      <c r="D26" s="135">
        <v>5</v>
      </c>
      <c r="E26" s="135">
        <v>0</v>
      </c>
      <c r="F26" s="135">
        <v>9</v>
      </c>
      <c r="G26" s="129">
        <v>6642</v>
      </c>
      <c r="H26" s="135">
        <v>10</v>
      </c>
      <c r="I26" s="130"/>
      <c r="J26" s="131">
        <v>9</v>
      </c>
      <c r="K26" s="132" t="s">
        <v>87</v>
      </c>
      <c r="L26" s="133" t="s">
        <v>7</v>
      </c>
      <c r="M26" s="128">
        <v>14</v>
      </c>
      <c r="N26" s="134">
        <v>176.21</v>
      </c>
    </row>
    <row r="27" spans="1:14" ht="11.25">
      <c r="A27" s="127">
        <v>10</v>
      </c>
      <c r="B27" s="128" t="s">
        <v>21</v>
      </c>
      <c r="C27" s="135">
        <v>14</v>
      </c>
      <c r="D27" s="135">
        <v>3</v>
      </c>
      <c r="E27" s="135">
        <v>0</v>
      </c>
      <c r="F27" s="135">
        <v>11</v>
      </c>
      <c r="G27" s="129">
        <v>6855</v>
      </c>
      <c r="H27" s="135">
        <v>6</v>
      </c>
      <c r="I27" s="130"/>
      <c r="J27" s="131">
        <v>10</v>
      </c>
      <c r="K27" s="132" t="s">
        <v>88</v>
      </c>
      <c r="L27" s="133" t="s">
        <v>15</v>
      </c>
      <c r="M27" s="128">
        <v>7</v>
      </c>
      <c r="N27" s="134">
        <v>174.71</v>
      </c>
    </row>
  </sheetData>
  <sheetProtection/>
  <mergeCells count="51">
    <mergeCell ref="A14:F14"/>
    <mergeCell ref="G14:I14"/>
    <mergeCell ref="K14:L14"/>
    <mergeCell ref="M14:N14"/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6:H16"/>
    <mergeCell ref="J16:N16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L73" sqref="L73:T73"/>
    </sheetView>
  </sheetViews>
  <sheetFormatPr defaultColWidth="9.140625" defaultRowHeight="12.75" outlineLevelRow="1"/>
  <cols>
    <col min="1" max="1" width="2.8515625" style="41" customWidth="1"/>
    <col min="2" max="2" width="2.8515625" style="118" customWidth="1"/>
    <col min="3" max="4" width="12.8515625" style="118" customWidth="1"/>
    <col min="5" max="5" width="5.8515625" style="264" bestFit="1" customWidth="1"/>
    <col min="6" max="6" width="0.9921875" style="264" customWidth="1"/>
    <col min="7" max="7" width="0.9921875" style="118" customWidth="1"/>
    <col min="8" max="8" width="2.8515625" style="118" customWidth="1"/>
    <col min="9" max="9" width="5.140625" style="118" customWidth="1"/>
    <col min="10" max="10" width="4.7109375" style="118" customWidth="1"/>
    <col min="11" max="11" width="2.57421875" style="118" customWidth="1"/>
    <col min="12" max="12" width="12.57421875" style="118" customWidth="1"/>
    <col min="13" max="13" width="5.8515625" style="264" bestFit="1" customWidth="1"/>
    <col min="14" max="14" width="0.9921875" style="264" customWidth="1"/>
    <col min="15" max="15" width="0.9921875" style="118" customWidth="1"/>
    <col min="16" max="16" width="2.8515625" style="118" customWidth="1"/>
    <col min="17" max="17" width="5.7109375" style="118" customWidth="1"/>
    <col min="18" max="18" width="7.140625" style="118" customWidth="1"/>
    <col min="19" max="19" width="3.00390625" style="118" customWidth="1"/>
    <col min="20" max="20" width="2.8515625" style="118" customWidth="1"/>
    <col min="21" max="21" width="2.8515625" style="41" customWidth="1"/>
    <col min="22" max="16384" width="9.140625" style="41" customWidth="1"/>
  </cols>
  <sheetData>
    <row r="1" spans="1:21" s="4" customFormat="1" ht="29.25">
      <c r="A1" s="44" t="s">
        <v>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6"/>
      <c r="U1" s="46"/>
    </row>
    <row r="2" spans="1:21" s="4" customFormat="1" ht="15.75">
      <c r="A2" s="49" t="s">
        <v>182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37"/>
      <c r="U2" s="49"/>
    </row>
    <row r="3" spans="1:21" s="4" customFormat="1" ht="16.5" thickBot="1">
      <c r="A3" s="51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1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183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184</v>
      </c>
      <c r="C7" s="151"/>
      <c r="D7" s="152"/>
      <c r="E7" s="151"/>
      <c r="F7" s="151"/>
      <c r="G7" s="153"/>
      <c r="H7" s="151" t="s">
        <v>185</v>
      </c>
      <c r="I7" s="151"/>
      <c r="J7" s="151"/>
      <c r="K7" s="151"/>
      <c r="L7" s="151"/>
      <c r="M7" s="151"/>
      <c r="N7" s="151"/>
      <c r="O7" s="153"/>
      <c r="P7" s="151" t="s">
        <v>186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122</v>
      </c>
      <c r="D9" s="160" t="s">
        <v>77</v>
      </c>
      <c r="E9" s="161" t="s">
        <v>187</v>
      </c>
      <c r="F9" s="162"/>
      <c r="G9" s="163"/>
      <c r="H9" s="159"/>
      <c r="I9" s="164" t="s">
        <v>122</v>
      </c>
      <c r="J9" s="164"/>
      <c r="K9" s="164"/>
      <c r="L9" s="160" t="s">
        <v>77</v>
      </c>
      <c r="M9" s="161" t="s">
        <v>187</v>
      </c>
      <c r="N9" s="162"/>
      <c r="O9" s="163"/>
      <c r="P9" s="159"/>
      <c r="Q9" s="165" t="s">
        <v>77</v>
      </c>
      <c r="R9" s="165"/>
      <c r="S9" s="166" t="s">
        <v>187</v>
      </c>
      <c r="T9" s="167"/>
      <c r="U9" s="168"/>
    </row>
    <row r="10" spans="1:21" s="4" customFormat="1" ht="12.75">
      <c r="A10" s="142"/>
      <c r="B10" s="169">
        <v>1</v>
      </c>
      <c r="C10" s="170" t="s">
        <v>83</v>
      </c>
      <c r="D10" s="171" t="s">
        <v>15</v>
      </c>
      <c r="E10" s="172">
        <v>247</v>
      </c>
      <c r="F10" s="173"/>
      <c r="G10" s="163"/>
      <c r="H10" s="169">
        <v>1</v>
      </c>
      <c r="I10" s="174" t="s">
        <v>91</v>
      </c>
      <c r="J10" s="174"/>
      <c r="K10" s="174"/>
      <c r="L10" s="171" t="s">
        <v>21</v>
      </c>
      <c r="M10" s="172">
        <v>182</v>
      </c>
      <c r="N10" s="173"/>
      <c r="O10" s="163"/>
      <c r="P10" s="175">
        <v>1</v>
      </c>
      <c r="Q10" s="176" t="s">
        <v>15</v>
      </c>
      <c r="R10" s="176"/>
      <c r="S10" s="177">
        <v>626</v>
      </c>
      <c r="T10" s="178"/>
      <c r="U10" s="168"/>
    </row>
    <row r="11" spans="1:21" s="4" customFormat="1" ht="12.75">
      <c r="A11" s="142"/>
      <c r="B11" s="169">
        <v>2</v>
      </c>
      <c r="C11" s="170" t="s">
        <v>80</v>
      </c>
      <c r="D11" s="171" t="s">
        <v>7</v>
      </c>
      <c r="E11" s="172">
        <v>222</v>
      </c>
      <c r="F11" s="173"/>
      <c r="G11" s="163"/>
      <c r="H11" s="169">
        <v>2</v>
      </c>
      <c r="I11" s="174" t="s">
        <v>91</v>
      </c>
      <c r="J11" s="174"/>
      <c r="K11" s="174"/>
      <c r="L11" s="171" t="s">
        <v>21</v>
      </c>
      <c r="M11" s="172">
        <v>165</v>
      </c>
      <c r="N11" s="173"/>
      <c r="O11" s="163"/>
      <c r="P11" s="175">
        <v>2</v>
      </c>
      <c r="Q11" s="176" t="s">
        <v>7</v>
      </c>
      <c r="R11" s="176"/>
      <c r="S11" s="177">
        <v>601</v>
      </c>
      <c r="T11" s="178"/>
      <c r="U11" s="168"/>
    </row>
    <row r="12" spans="1:21" s="4" customFormat="1" ht="12.75">
      <c r="A12" s="142"/>
      <c r="B12" s="169">
        <v>3</v>
      </c>
      <c r="C12" s="170" t="s">
        <v>95</v>
      </c>
      <c r="D12" s="171" t="s">
        <v>7</v>
      </c>
      <c r="E12" s="172">
        <v>214</v>
      </c>
      <c r="F12" s="173"/>
      <c r="G12" s="163"/>
      <c r="H12" s="169">
        <v>3</v>
      </c>
      <c r="I12" s="174" t="s">
        <v>91</v>
      </c>
      <c r="J12" s="174"/>
      <c r="K12" s="174"/>
      <c r="L12" s="171" t="s">
        <v>21</v>
      </c>
      <c r="M12" s="172">
        <v>158</v>
      </c>
      <c r="N12" s="173"/>
      <c r="O12" s="163"/>
      <c r="P12" s="175">
        <v>3</v>
      </c>
      <c r="Q12" s="176" t="s">
        <v>11</v>
      </c>
      <c r="R12" s="176"/>
      <c r="S12" s="177">
        <v>579</v>
      </c>
      <c r="T12" s="178"/>
      <c r="U12" s="168"/>
    </row>
    <row r="13" spans="1:21" s="4" customFormat="1" ht="12.75">
      <c r="A13" s="142"/>
      <c r="B13" s="169">
        <v>4</v>
      </c>
      <c r="C13" s="170" t="s">
        <v>81</v>
      </c>
      <c r="D13" s="171" t="s">
        <v>15</v>
      </c>
      <c r="E13" s="172">
        <v>213</v>
      </c>
      <c r="F13" s="173"/>
      <c r="G13" s="163"/>
      <c r="H13" s="169">
        <v>4</v>
      </c>
      <c r="I13" s="174" t="s">
        <v>91</v>
      </c>
      <c r="J13" s="174"/>
      <c r="K13" s="174"/>
      <c r="L13" s="171" t="s">
        <v>21</v>
      </c>
      <c r="M13" s="172">
        <v>145</v>
      </c>
      <c r="N13" s="173"/>
      <c r="O13" s="163"/>
      <c r="P13" s="175">
        <v>4</v>
      </c>
      <c r="Q13" s="176" t="s">
        <v>10</v>
      </c>
      <c r="R13" s="176"/>
      <c r="S13" s="177">
        <v>569</v>
      </c>
      <c r="T13" s="178"/>
      <c r="U13" s="168"/>
    </row>
    <row r="14" spans="1:21" s="4" customFormat="1" ht="12.75">
      <c r="A14" s="142"/>
      <c r="B14" s="169"/>
      <c r="C14" s="170" t="s">
        <v>82</v>
      </c>
      <c r="D14" s="171" t="s">
        <v>11</v>
      </c>
      <c r="E14" s="172">
        <v>213</v>
      </c>
      <c r="F14" s="173"/>
      <c r="G14" s="163"/>
      <c r="H14" s="169"/>
      <c r="I14" s="174"/>
      <c r="J14" s="174"/>
      <c r="K14" s="174"/>
      <c r="L14" s="171"/>
      <c r="M14" s="172"/>
      <c r="N14" s="173"/>
      <c r="O14" s="163"/>
      <c r="P14" s="175">
        <v>5</v>
      </c>
      <c r="Q14" s="176" t="s">
        <v>15</v>
      </c>
      <c r="R14" s="176"/>
      <c r="S14" s="177">
        <v>565</v>
      </c>
      <c r="T14" s="178"/>
      <c r="U14" s="168"/>
    </row>
    <row r="15" spans="1:21" s="4" customFormat="1" ht="12.75">
      <c r="A15" s="142"/>
      <c r="B15" s="169">
        <v>6</v>
      </c>
      <c r="C15" s="170" t="s">
        <v>79</v>
      </c>
      <c r="D15" s="171" t="s">
        <v>10</v>
      </c>
      <c r="E15" s="172">
        <v>210</v>
      </c>
      <c r="F15" s="173"/>
      <c r="G15" s="163"/>
      <c r="H15" s="169"/>
      <c r="I15" s="174"/>
      <c r="J15" s="174"/>
      <c r="K15" s="174"/>
      <c r="L15" s="171"/>
      <c r="M15" s="172"/>
      <c r="N15" s="173"/>
      <c r="O15" s="163"/>
      <c r="P15" s="175"/>
      <c r="Q15" s="176" t="s">
        <v>22</v>
      </c>
      <c r="R15" s="176"/>
      <c r="S15" s="177">
        <v>565</v>
      </c>
      <c r="T15" s="178"/>
      <c r="U15" s="168"/>
    </row>
    <row r="16" spans="1:21" s="4" customFormat="1" ht="12.75">
      <c r="A16" s="142"/>
      <c r="B16" s="169">
        <v>7</v>
      </c>
      <c r="C16" s="170" t="s">
        <v>94</v>
      </c>
      <c r="D16" s="171" t="s">
        <v>10</v>
      </c>
      <c r="E16" s="172">
        <v>207</v>
      </c>
      <c r="F16" s="173"/>
      <c r="G16" s="163"/>
      <c r="H16" s="169"/>
      <c r="I16" s="174"/>
      <c r="J16" s="174"/>
      <c r="K16" s="174"/>
      <c r="L16" s="171"/>
      <c r="M16" s="172"/>
      <c r="N16" s="173"/>
      <c r="O16" s="163"/>
      <c r="P16" s="175">
        <v>7</v>
      </c>
      <c r="Q16" s="176" t="s">
        <v>25</v>
      </c>
      <c r="R16" s="176"/>
      <c r="S16" s="177">
        <v>562</v>
      </c>
      <c r="T16" s="178"/>
      <c r="U16" s="168"/>
    </row>
    <row r="17" spans="1:21" s="4" customFormat="1" ht="12.75">
      <c r="A17" s="142"/>
      <c r="B17" s="169"/>
      <c r="C17" s="170" t="s">
        <v>79</v>
      </c>
      <c r="D17" s="171" t="s">
        <v>10</v>
      </c>
      <c r="E17" s="172">
        <v>207</v>
      </c>
      <c r="F17" s="173"/>
      <c r="G17" s="163"/>
      <c r="H17" s="169"/>
      <c r="I17" s="174"/>
      <c r="J17" s="174"/>
      <c r="K17" s="174"/>
      <c r="L17" s="171"/>
      <c r="M17" s="172"/>
      <c r="N17" s="173"/>
      <c r="O17" s="163"/>
      <c r="P17" s="175">
        <v>8</v>
      </c>
      <c r="Q17" s="176" t="s">
        <v>11</v>
      </c>
      <c r="R17" s="176"/>
      <c r="S17" s="177">
        <v>561</v>
      </c>
      <c r="T17" s="178"/>
      <c r="U17" s="168"/>
    </row>
    <row r="18" spans="1:21" s="4" customFormat="1" ht="12.75">
      <c r="A18" s="142"/>
      <c r="B18" s="169">
        <v>9</v>
      </c>
      <c r="C18" s="170" t="s">
        <v>104</v>
      </c>
      <c r="D18" s="171" t="s">
        <v>6</v>
      </c>
      <c r="E18" s="172">
        <v>206</v>
      </c>
      <c r="F18" s="173"/>
      <c r="G18" s="163"/>
      <c r="H18" s="169"/>
      <c r="I18" s="174"/>
      <c r="J18" s="174"/>
      <c r="K18" s="174"/>
      <c r="L18" s="171"/>
      <c r="M18" s="172"/>
      <c r="N18" s="173"/>
      <c r="O18" s="163"/>
      <c r="P18" s="175">
        <v>9</v>
      </c>
      <c r="Q18" s="176" t="s">
        <v>15</v>
      </c>
      <c r="R18" s="176"/>
      <c r="S18" s="177">
        <v>558</v>
      </c>
      <c r="T18" s="178"/>
      <c r="U18" s="168"/>
    </row>
    <row r="19" spans="1:21" s="4" customFormat="1" ht="13.5" thickBot="1">
      <c r="A19" s="142"/>
      <c r="B19" s="179"/>
      <c r="C19" s="180" t="s">
        <v>89</v>
      </c>
      <c r="D19" s="181" t="s">
        <v>14</v>
      </c>
      <c r="E19" s="182">
        <v>206</v>
      </c>
      <c r="F19" s="183"/>
      <c r="G19" s="184"/>
      <c r="H19" s="179"/>
      <c r="I19" s="185"/>
      <c r="J19" s="185"/>
      <c r="K19" s="185"/>
      <c r="L19" s="181"/>
      <c r="M19" s="182"/>
      <c r="N19" s="183"/>
      <c r="O19" s="184"/>
      <c r="P19" s="186">
        <v>10</v>
      </c>
      <c r="Q19" s="187" t="s">
        <v>10</v>
      </c>
      <c r="R19" s="187"/>
      <c r="S19" s="188">
        <v>557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188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184</v>
      </c>
      <c r="C23" s="151"/>
      <c r="D23" s="151"/>
      <c r="E23" s="151"/>
      <c r="F23" s="151"/>
      <c r="G23" s="153"/>
      <c r="H23" s="151" t="s">
        <v>185</v>
      </c>
      <c r="I23" s="151"/>
      <c r="J23" s="151"/>
      <c r="K23" s="151"/>
      <c r="L23" s="151"/>
      <c r="M23" s="151"/>
      <c r="N23" s="151"/>
      <c r="O23" s="153"/>
      <c r="P23" s="151" t="s">
        <v>186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122</v>
      </c>
      <c r="D25" s="160" t="s">
        <v>77</v>
      </c>
      <c r="E25" s="161" t="s">
        <v>189</v>
      </c>
      <c r="F25" s="162"/>
      <c r="G25" s="163"/>
      <c r="H25" s="159"/>
      <c r="I25" s="164" t="s">
        <v>122</v>
      </c>
      <c r="J25" s="164"/>
      <c r="K25" s="164"/>
      <c r="L25" s="160" t="s">
        <v>77</v>
      </c>
      <c r="M25" s="161" t="s">
        <v>189</v>
      </c>
      <c r="N25" s="162"/>
      <c r="O25" s="163"/>
      <c r="P25" s="159"/>
      <c r="Q25" s="165" t="s">
        <v>77</v>
      </c>
      <c r="R25" s="165"/>
      <c r="S25" s="166" t="s">
        <v>189</v>
      </c>
      <c r="T25" s="167"/>
      <c r="U25" s="168"/>
    </row>
    <row r="26" spans="1:21" s="4" customFormat="1" ht="12.75">
      <c r="A26" s="142"/>
      <c r="B26" s="169">
        <v>1</v>
      </c>
      <c r="C26" s="170" t="s">
        <v>79</v>
      </c>
      <c r="D26" s="171" t="s">
        <v>10</v>
      </c>
      <c r="E26" s="193">
        <v>204.25</v>
      </c>
      <c r="F26" s="173"/>
      <c r="G26" s="163"/>
      <c r="H26" s="169">
        <v>1</v>
      </c>
      <c r="I26" s="174" t="s">
        <v>91</v>
      </c>
      <c r="J26" s="174"/>
      <c r="K26" s="174"/>
      <c r="L26" s="171" t="s">
        <v>21</v>
      </c>
      <c r="M26" s="193">
        <v>162.5</v>
      </c>
      <c r="N26" s="173"/>
      <c r="O26" s="163"/>
      <c r="P26" s="175">
        <v>1</v>
      </c>
      <c r="Q26" s="176" t="s">
        <v>15</v>
      </c>
      <c r="R26" s="176"/>
      <c r="S26" s="194">
        <v>566.6</v>
      </c>
      <c r="T26" s="195"/>
      <c r="U26" s="168"/>
    </row>
    <row r="27" spans="1:21" s="4" customFormat="1" ht="12.75">
      <c r="A27" s="142"/>
      <c r="B27" s="169">
        <v>2</v>
      </c>
      <c r="C27" s="170" t="s">
        <v>83</v>
      </c>
      <c r="D27" s="171" t="s">
        <v>15</v>
      </c>
      <c r="E27" s="193">
        <v>197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10</v>
      </c>
      <c r="R27" s="176"/>
      <c r="S27" s="194">
        <v>547.5</v>
      </c>
      <c r="T27" s="195"/>
      <c r="U27" s="168"/>
    </row>
    <row r="28" spans="1:21" s="4" customFormat="1" ht="12.75">
      <c r="A28" s="142"/>
      <c r="B28" s="169">
        <v>3</v>
      </c>
      <c r="C28" s="170" t="s">
        <v>80</v>
      </c>
      <c r="D28" s="171" t="s">
        <v>7</v>
      </c>
      <c r="E28" s="193">
        <v>189.2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7</v>
      </c>
      <c r="R28" s="176"/>
      <c r="S28" s="194">
        <v>529.8</v>
      </c>
      <c r="T28" s="195"/>
      <c r="U28" s="168"/>
    </row>
    <row r="29" spans="1:21" s="4" customFormat="1" ht="12.75">
      <c r="A29" s="142"/>
      <c r="B29" s="169">
        <v>4</v>
      </c>
      <c r="C29" s="170" t="s">
        <v>86</v>
      </c>
      <c r="D29" s="171" t="s">
        <v>15</v>
      </c>
      <c r="E29" s="193">
        <v>186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22</v>
      </c>
      <c r="R29" s="176"/>
      <c r="S29" s="194">
        <v>518.6</v>
      </c>
      <c r="T29" s="195"/>
      <c r="U29" s="168"/>
    </row>
    <row r="30" spans="1:21" s="4" customFormat="1" ht="12.75">
      <c r="A30" s="142"/>
      <c r="B30" s="169">
        <v>5</v>
      </c>
      <c r="C30" s="170" t="s">
        <v>81</v>
      </c>
      <c r="D30" s="171" t="s">
        <v>15</v>
      </c>
      <c r="E30" s="193">
        <v>185.5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11</v>
      </c>
      <c r="R30" s="176"/>
      <c r="S30" s="194">
        <v>518.4</v>
      </c>
      <c r="T30" s="195"/>
      <c r="U30" s="168"/>
    </row>
    <row r="31" spans="1:21" s="4" customFormat="1" ht="12.75">
      <c r="A31" s="142"/>
      <c r="B31" s="169">
        <v>6</v>
      </c>
      <c r="C31" s="170" t="s">
        <v>97</v>
      </c>
      <c r="D31" s="171" t="s">
        <v>22</v>
      </c>
      <c r="E31" s="193">
        <v>183.2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25</v>
      </c>
      <c r="R31" s="176"/>
      <c r="S31" s="194">
        <v>513</v>
      </c>
      <c r="T31" s="195"/>
      <c r="U31" s="168"/>
    </row>
    <row r="32" spans="1:21" s="4" customFormat="1" ht="12.75">
      <c r="A32" s="142"/>
      <c r="B32" s="169">
        <v>7</v>
      </c>
      <c r="C32" s="170" t="s">
        <v>88</v>
      </c>
      <c r="D32" s="171" t="s">
        <v>15</v>
      </c>
      <c r="E32" s="193">
        <v>182.66666666666666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14</v>
      </c>
      <c r="R32" s="176"/>
      <c r="S32" s="194">
        <v>505</v>
      </c>
      <c r="T32" s="195"/>
      <c r="U32" s="168"/>
    </row>
    <row r="33" spans="1:21" s="4" customFormat="1" ht="12.75">
      <c r="A33" s="142"/>
      <c r="B33" s="169">
        <v>8</v>
      </c>
      <c r="C33" s="170" t="s">
        <v>103</v>
      </c>
      <c r="D33" s="171" t="s">
        <v>25</v>
      </c>
      <c r="E33" s="193">
        <v>181.66666666666666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>
        <v>8</v>
      </c>
      <c r="Q33" s="176" t="s">
        <v>6</v>
      </c>
      <c r="R33" s="176"/>
      <c r="S33" s="194">
        <v>496.4</v>
      </c>
      <c r="T33" s="195"/>
      <c r="U33" s="168"/>
    </row>
    <row r="34" spans="1:21" s="4" customFormat="1" ht="12.75">
      <c r="A34" s="142"/>
      <c r="B34" s="169">
        <v>9</v>
      </c>
      <c r="C34" s="170" t="s">
        <v>82</v>
      </c>
      <c r="D34" s="171" t="s">
        <v>11</v>
      </c>
      <c r="E34" s="193">
        <v>181.6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>
        <v>9</v>
      </c>
      <c r="Q34" s="176" t="s">
        <v>21</v>
      </c>
      <c r="R34" s="176"/>
      <c r="S34" s="194">
        <v>483.2</v>
      </c>
      <c r="T34" s="195"/>
      <c r="U34" s="168"/>
    </row>
    <row r="35" spans="1:21" s="4" customFormat="1" ht="13.5" thickBot="1">
      <c r="A35" s="142"/>
      <c r="B35" s="179">
        <v>10</v>
      </c>
      <c r="C35" s="180" t="s">
        <v>84</v>
      </c>
      <c r="D35" s="181" t="s">
        <v>21</v>
      </c>
      <c r="E35" s="196">
        <v>181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>
        <v>10</v>
      </c>
      <c r="Q35" s="187" t="s">
        <v>18</v>
      </c>
      <c r="R35" s="187"/>
      <c r="S35" s="197">
        <v>480</v>
      </c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190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184</v>
      </c>
      <c r="C39" s="151"/>
      <c r="D39" s="151"/>
      <c r="E39" s="151"/>
      <c r="F39" s="151"/>
      <c r="G39" s="153"/>
      <c r="H39" s="151" t="s">
        <v>185</v>
      </c>
      <c r="I39" s="151"/>
      <c r="J39" s="151"/>
      <c r="K39" s="151"/>
      <c r="L39" s="151"/>
      <c r="M39" s="151"/>
      <c r="N39" s="151"/>
      <c r="O39" s="153"/>
      <c r="P39" s="151" t="s">
        <v>186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122</v>
      </c>
      <c r="D41" s="160" t="s">
        <v>77</v>
      </c>
      <c r="E41" s="161" t="s">
        <v>187</v>
      </c>
      <c r="F41" s="162"/>
      <c r="G41" s="163"/>
      <c r="H41" s="159"/>
      <c r="I41" s="164" t="s">
        <v>122</v>
      </c>
      <c r="J41" s="164"/>
      <c r="K41" s="164"/>
      <c r="L41" s="160" t="s">
        <v>77</v>
      </c>
      <c r="M41" s="161" t="s">
        <v>187</v>
      </c>
      <c r="N41" s="162"/>
      <c r="O41" s="163"/>
      <c r="P41" s="159"/>
      <c r="Q41" s="165" t="s">
        <v>77</v>
      </c>
      <c r="R41" s="165"/>
      <c r="S41" s="166" t="s">
        <v>187</v>
      </c>
      <c r="T41" s="167"/>
      <c r="U41" s="168"/>
    </row>
    <row r="42" spans="1:21" s="4" customFormat="1" ht="12.75">
      <c r="A42" s="142"/>
      <c r="B42" s="169">
        <v>1</v>
      </c>
      <c r="C42" s="170" t="s">
        <v>120</v>
      </c>
      <c r="D42" s="171" t="s">
        <v>6</v>
      </c>
      <c r="E42" s="172">
        <v>125</v>
      </c>
      <c r="F42" s="173"/>
      <c r="G42" s="163"/>
      <c r="H42" s="169">
        <v>1</v>
      </c>
      <c r="I42" s="174" t="s">
        <v>91</v>
      </c>
      <c r="J42" s="174"/>
      <c r="K42" s="174"/>
      <c r="L42" s="171" t="s">
        <v>21</v>
      </c>
      <c r="M42" s="172">
        <v>145</v>
      </c>
      <c r="N42" s="173"/>
      <c r="O42" s="163"/>
      <c r="P42" s="175">
        <v>1</v>
      </c>
      <c r="Q42" s="176" t="s">
        <v>21</v>
      </c>
      <c r="R42" s="176"/>
      <c r="S42" s="177">
        <v>452</v>
      </c>
      <c r="T42" s="178"/>
      <c r="U42" s="168"/>
    </row>
    <row r="43" spans="1:21" s="4" customFormat="1" ht="12.75">
      <c r="A43" s="142"/>
      <c r="B43" s="169">
        <v>2</v>
      </c>
      <c r="C43" s="170" t="s">
        <v>108</v>
      </c>
      <c r="D43" s="171" t="s">
        <v>10</v>
      </c>
      <c r="E43" s="172">
        <v>126</v>
      </c>
      <c r="F43" s="173"/>
      <c r="G43" s="163"/>
      <c r="H43" s="169">
        <v>2</v>
      </c>
      <c r="I43" s="174" t="s">
        <v>91</v>
      </c>
      <c r="J43" s="174"/>
      <c r="K43" s="174"/>
      <c r="L43" s="171" t="s">
        <v>21</v>
      </c>
      <c r="M43" s="172">
        <v>158</v>
      </c>
      <c r="N43" s="173"/>
      <c r="O43" s="163"/>
      <c r="P43" s="175">
        <v>2</v>
      </c>
      <c r="Q43" s="176" t="s">
        <v>18</v>
      </c>
      <c r="R43" s="176"/>
      <c r="S43" s="177">
        <v>456</v>
      </c>
      <c r="T43" s="178"/>
      <c r="U43" s="168"/>
    </row>
    <row r="44" spans="1:21" s="4" customFormat="1" ht="12.75">
      <c r="A44" s="142"/>
      <c r="B44" s="169">
        <v>3</v>
      </c>
      <c r="C44" s="170" t="s">
        <v>120</v>
      </c>
      <c r="D44" s="171" t="s">
        <v>6</v>
      </c>
      <c r="E44" s="172">
        <v>127</v>
      </c>
      <c r="F44" s="173"/>
      <c r="G44" s="163"/>
      <c r="H44" s="169">
        <v>3</v>
      </c>
      <c r="I44" s="174" t="s">
        <v>91</v>
      </c>
      <c r="J44" s="174"/>
      <c r="K44" s="174"/>
      <c r="L44" s="171" t="s">
        <v>21</v>
      </c>
      <c r="M44" s="172">
        <v>165</v>
      </c>
      <c r="N44" s="173"/>
      <c r="O44" s="163"/>
      <c r="P44" s="175">
        <v>3</v>
      </c>
      <c r="Q44" s="176" t="s">
        <v>18</v>
      </c>
      <c r="R44" s="176"/>
      <c r="S44" s="177">
        <v>461</v>
      </c>
      <c r="T44" s="178"/>
      <c r="U44" s="168"/>
    </row>
    <row r="45" spans="1:21" s="4" customFormat="1" ht="12.75">
      <c r="A45" s="142"/>
      <c r="B45" s="169">
        <v>4</v>
      </c>
      <c r="C45" s="170" t="s">
        <v>99</v>
      </c>
      <c r="D45" s="171" t="s">
        <v>11</v>
      </c>
      <c r="E45" s="172">
        <v>133</v>
      </c>
      <c r="F45" s="173"/>
      <c r="G45" s="163"/>
      <c r="H45" s="169">
        <v>4</v>
      </c>
      <c r="I45" s="174" t="s">
        <v>91</v>
      </c>
      <c r="J45" s="174"/>
      <c r="K45" s="174"/>
      <c r="L45" s="171" t="s">
        <v>21</v>
      </c>
      <c r="M45" s="172">
        <v>182</v>
      </c>
      <c r="N45" s="173"/>
      <c r="O45" s="163"/>
      <c r="P45" s="175">
        <v>4</v>
      </c>
      <c r="Q45" s="176" t="s">
        <v>6</v>
      </c>
      <c r="R45" s="176"/>
      <c r="S45" s="177">
        <v>464</v>
      </c>
      <c r="T45" s="178"/>
      <c r="U45" s="168"/>
    </row>
    <row r="46" spans="1:21" s="4" customFormat="1" ht="12.75">
      <c r="A46" s="142"/>
      <c r="B46" s="169"/>
      <c r="C46" s="170" t="s">
        <v>95</v>
      </c>
      <c r="D46" s="171" t="s">
        <v>7</v>
      </c>
      <c r="E46" s="172">
        <v>133</v>
      </c>
      <c r="F46" s="173"/>
      <c r="G46" s="163"/>
      <c r="H46" s="169"/>
      <c r="I46" s="174"/>
      <c r="J46" s="174"/>
      <c r="K46" s="174"/>
      <c r="L46" s="171"/>
      <c r="M46" s="172"/>
      <c r="N46" s="173"/>
      <c r="O46" s="163"/>
      <c r="P46" s="175">
        <v>5</v>
      </c>
      <c r="Q46" s="176" t="s">
        <v>11</v>
      </c>
      <c r="R46" s="176"/>
      <c r="S46" s="177">
        <v>471</v>
      </c>
      <c r="T46" s="178"/>
      <c r="U46" s="168"/>
    </row>
    <row r="47" spans="1:21" s="4" customFormat="1" ht="12.75">
      <c r="A47" s="142"/>
      <c r="B47" s="169">
        <v>6</v>
      </c>
      <c r="C47" s="170" t="s">
        <v>115</v>
      </c>
      <c r="D47" s="171" t="s">
        <v>14</v>
      </c>
      <c r="E47" s="172">
        <v>134</v>
      </c>
      <c r="F47" s="173"/>
      <c r="G47" s="163"/>
      <c r="H47" s="169"/>
      <c r="I47" s="174"/>
      <c r="J47" s="174"/>
      <c r="K47" s="174"/>
      <c r="L47" s="171"/>
      <c r="M47" s="172"/>
      <c r="N47" s="173"/>
      <c r="O47" s="163"/>
      <c r="P47" s="175">
        <v>6</v>
      </c>
      <c r="Q47" s="176" t="s">
        <v>21</v>
      </c>
      <c r="R47" s="176"/>
      <c r="S47" s="177">
        <v>477</v>
      </c>
      <c r="T47" s="178"/>
      <c r="U47" s="168"/>
    </row>
    <row r="48" spans="1:21" s="4" customFormat="1" ht="12.75">
      <c r="A48" s="142"/>
      <c r="B48" s="169">
        <v>7</v>
      </c>
      <c r="C48" s="170" t="s">
        <v>118</v>
      </c>
      <c r="D48" s="171" t="s">
        <v>21</v>
      </c>
      <c r="E48" s="172">
        <v>136</v>
      </c>
      <c r="F48" s="173"/>
      <c r="G48" s="163"/>
      <c r="H48" s="169"/>
      <c r="I48" s="174"/>
      <c r="J48" s="174"/>
      <c r="K48" s="174"/>
      <c r="L48" s="171"/>
      <c r="M48" s="172"/>
      <c r="N48" s="173"/>
      <c r="O48" s="163"/>
      <c r="P48" s="175">
        <v>7</v>
      </c>
      <c r="Q48" s="176" t="s">
        <v>14</v>
      </c>
      <c r="R48" s="176"/>
      <c r="S48" s="177">
        <v>481</v>
      </c>
      <c r="T48" s="178"/>
      <c r="U48" s="168"/>
    </row>
    <row r="49" spans="1:21" s="4" customFormat="1" ht="12.75">
      <c r="A49" s="142"/>
      <c r="B49" s="169">
        <v>8</v>
      </c>
      <c r="C49" s="170" t="s">
        <v>102</v>
      </c>
      <c r="D49" s="171" t="s">
        <v>18</v>
      </c>
      <c r="E49" s="172">
        <v>138</v>
      </c>
      <c r="F49" s="173"/>
      <c r="G49" s="163"/>
      <c r="H49" s="169"/>
      <c r="I49" s="174"/>
      <c r="J49" s="174"/>
      <c r="K49" s="174"/>
      <c r="L49" s="171"/>
      <c r="M49" s="172"/>
      <c r="N49" s="173"/>
      <c r="O49" s="163"/>
      <c r="P49" s="175">
        <v>8</v>
      </c>
      <c r="Q49" s="176" t="s">
        <v>11</v>
      </c>
      <c r="R49" s="176"/>
      <c r="S49" s="177">
        <v>482</v>
      </c>
      <c r="T49" s="178"/>
      <c r="U49" s="168"/>
    </row>
    <row r="50" spans="1:21" s="4" customFormat="1" ht="12.75">
      <c r="A50" s="142"/>
      <c r="B50" s="169"/>
      <c r="C50" s="170" t="s">
        <v>105</v>
      </c>
      <c r="D50" s="171" t="s">
        <v>21</v>
      </c>
      <c r="E50" s="172">
        <v>138</v>
      </c>
      <c r="F50" s="173"/>
      <c r="G50" s="163"/>
      <c r="H50" s="169"/>
      <c r="I50" s="174"/>
      <c r="J50" s="174"/>
      <c r="K50" s="174"/>
      <c r="L50" s="171"/>
      <c r="M50" s="172"/>
      <c r="N50" s="173"/>
      <c r="O50" s="163"/>
      <c r="P50" s="175">
        <v>8</v>
      </c>
      <c r="Q50" s="176" t="s">
        <v>18</v>
      </c>
      <c r="R50" s="176"/>
      <c r="S50" s="177">
        <v>482</v>
      </c>
      <c r="T50" s="178"/>
      <c r="U50" s="168"/>
    </row>
    <row r="51" spans="1:21" s="4" customFormat="1" ht="13.5" thickBot="1">
      <c r="A51" s="142"/>
      <c r="B51" s="179">
        <v>10</v>
      </c>
      <c r="C51" s="180" t="s">
        <v>96</v>
      </c>
      <c r="D51" s="181" t="s">
        <v>18</v>
      </c>
      <c r="E51" s="182">
        <v>139</v>
      </c>
      <c r="F51" s="183"/>
      <c r="G51" s="184"/>
      <c r="H51" s="179"/>
      <c r="I51" s="185"/>
      <c r="J51" s="185"/>
      <c r="K51" s="185"/>
      <c r="L51" s="181"/>
      <c r="M51" s="182"/>
      <c r="N51" s="183"/>
      <c r="O51" s="184"/>
      <c r="P51" s="186">
        <v>8</v>
      </c>
      <c r="Q51" s="187" t="s">
        <v>21</v>
      </c>
      <c r="R51" s="187"/>
      <c r="S51" s="188">
        <v>482</v>
      </c>
      <c r="T51" s="189"/>
      <c r="U51" s="168"/>
    </row>
    <row r="52" spans="1:21" s="4" customFormat="1" ht="12.75" hidden="1" outlineLevel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191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184</v>
      </c>
      <c r="C55" s="151"/>
      <c r="D55" s="151"/>
      <c r="E55" s="151"/>
      <c r="F55" s="151"/>
      <c r="G55" s="153"/>
      <c r="H55" s="151" t="s">
        <v>185</v>
      </c>
      <c r="I55" s="151"/>
      <c r="J55" s="151"/>
      <c r="K55" s="151"/>
      <c r="L55" s="151"/>
      <c r="M55" s="151"/>
      <c r="N55" s="151"/>
      <c r="O55" s="153"/>
      <c r="P55" s="151" t="s">
        <v>186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122</v>
      </c>
      <c r="D57" s="160" t="s">
        <v>77</v>
      </c>
      <c r="E57" s="161" t="s">
        <v>189</v>
      </c>
      <c r="F57" s="162"/>
      <c r="G57" s="163"/>
      <c r="H57" s="159"/>
      <c r="I57" s="164" t="s">
        <v>122</v>
      </c>
      <c r="J57" s="164"/>
      <c r="K57" s="164"/>
      <c r="L57" s="160" t="s">
        <v>77</v>
      </c>
      <c r="M57" s="161" t="s">
        <v>189</v>
      </c>
      <c r="N57" s="162"/>
      <c r="O57" s="163"/>
      <c r="P57" s="159"/>
      <c r="Q57" s="165" t="s">
        <v>77</v>
      </c>
      <c r="R57" s="165"/>
      <c r="S57" s="166" t="s">
        <v>189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118</v>
      </c>
      <c r="D58" s="171" t="s">
        <v>21</v>
      </c>
      <c r="E58" s="193">
        <v>140.5</v>
      </c>
      <c r="F58" s="173"/>
      <c r="G58" s="163"/>
      <c r="H58" s="169">
        <v>1</v>
      </c>
      <c r="I58" s="174" t="s">
        <v>91</v>
      </c>
      <c r="J58" s="174"/>
      <c r="K58" s="174"/>
      <c r="L58" s="171" t="s">
        <v>21</v>
      </c>
      <c r="M58" s="193">
        <v>162.5</v>
      </c>
      <c r="N58" s="173"/>
      <c r="O58" s="163"/>
      <c r="P58" s="175">
        <v>1</v>
      </c>
      <c r="Q58" s="176" t="s">
        <v>18</v>
      </c>
      <c r="R58" s="176"/>
      <c r="S58" s="194">
        <v>480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105</v>
      </c>
      <c r="D59" s="171" t="s">
        <v>21</v>
      </c>
      <c r="E59" s="193">
        <v>145.5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21</v>
      </c>
      <c r="R59" s="176"/>
      <c r="S59" s="194">
        <v>483.2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120</v>
      </c>
      <c r="D60" s="171" t="s">
        <v>6</v>
      </c>
      <c r="E60" s="193">
        <v>146.6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6</v>
      </c>
      <c r="R60" s="176"/>
      <c r="S60" s="194">
        <v>496.4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96</v>
      </c>
      <c r="D61" s="171" t="s">
        <v>18</v>
      </c>
      <c r="E61" s="193">
        <v>151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14</v>
      </c>
      <c r="R61" s="176"/>
      <c r="S61" s="194">
        <v>505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102</v>
      </c>
      <c r="D62" s="171" t="s">
        <v>18</v>
      </c>
      <c r="E62" s="193">
        <v>151.75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25</v>
      </c>
      <c r="R62" s="176"/>
      <c r="S62" s="194">
        <v>513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114</v>
      </c>
      <c r="D63" s="171" t="s">
        <v>25</v>
      </c>
      <c r="E63" s="193">
        <v>154.5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11</v>
      </c>
      <c r="R63" s="176"/>
      <c r="S63" s="194">
        <v>518.4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116</v>
      </c>
      <c r="D64" s="171" t="s">
        <v>21</v>
      </c>
      <c r="E64" s="193">
        <v>156.66666666666666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22</v>
      </c>
      <c r="R64" s="176"/>
      <c r="S64" s="194">
        <v>518.6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113</v>
      </c>
      <c r="D65" s="171" t="s">
        <v>18</v>
      </c>
      <c r="E65" s="193">
        <v>158.75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>
        <v>8</v>
      </c>
      <c r="Q65" s="176" t="s">
        <v>7</v>
      </c>
      <c r="R65" s="176"/>
      <c r="S65" s="194">
        <v>529.8</v>
      </c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92</v>
      </c>
      <c r="D66" s="171" t="s">
        <v>14</v>
      </c>
      <c r="E66" s="193">
        <v>163.6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>
        <v>9</v>
      </c>
      <c r="Q66" s="176" t="s">
        <v>10</v>
      </c>
      <c r="R66" s="176"/>
      <c r="S66" s="194">
        <v>547.5</v>
      </c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95</v>
      </c>
      <c r="D67" s="181" t="s">
        <v>7</v>
      </c>
      <c r="E67" s="196">
        <v>164.4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>
        <v>10</v>
      </c>
      <c r="Q67" s="187" t="s">
        <v>15</v>
      </c>
      <c r="R67" s="187"/>
      <c r="S67" s="197">
        <v>566.6</v>
      </c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4.25">
      <c r="A69" s="142"/>
      <c r="B69" s="199" t="s">
        <v>177</v>
      </c>
      <c r="C69" s="199"/>
      <c r="D69" s="199"/>
      <c r="E69" s="200">
        <v>247</v>
      </c>
      <c r="F69" s="201"/>
      <c r="G69" s="201"/>
      <c r="H69" s="201"/>
      <c r="I69" s="201"/>
      <c r="J69" s="201"/>
      <c r="K69" s="201"/>
      <c r="L69" s="202" t="s">
        <v>83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4.25">
      <c r="A71" s="142"/>
      <c r="B71" s="199" t="s">
        <v>178</v>
      </c>
      <c r="C71" s="199"/>
      <c r="D71" s="199"/>
      <c r="E71" s="200">
        <v>626</v>
      </c>
      <c r="F71" s="201"/>
      <c r="G71" s="201"/>
      <c r="H71" s="201"/>
      <c r="I71" s="201"/>
      <c r="J71" s="201"/>
      <c r="K71" s="201"/>
      <c r="L71" s="202" t="s">
        <v>15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4.25">
      <c r="A73" s="142"/>
      <c r="B73" s="199" t="s">
        <v>181</v>
      </c>
      <c r="C73" s="199"/>
      <c r="D73" s="199"/>
      <c r="E73" s="200">
        <v>125</v>
      </c>
      <c r="F73" s="201"/>
      <c r="G73" s="201"/>
      <c r="H73" s="201"/>
      <c r="I73" s="201"/>
      <c r="J73" s="201"/>
      <c r="K73" s="201"/>
      <c r="L73" s="202" t="s">
        <v>120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4.25">
      <c r="A75" s="142"/>
      <c r="B75" s="199"/>
      <c r="C75" s="199"/>
      <c r="D75" s="199"/>
      <c r="E75" s="206"/>
      <c r="F75" s="201"/>
      <c r="G75" s="201"/>
      <c r="H75" s="201"/>
      <c r="I75" s="201"/>
      <c r="J75" s="201"/>
      <c r="K75" s="201"/>
      <c r="L75" s="207"/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4.25">
      <c r="A77" s="142"/>
      <c r="B77" s="199"/>
      <c r="C77" s="199"/>
      <c r="D77" s="199"/>
      <c r="E77" s="200"/>
      <c r="F77" s="201"/>
      <c r="G77" s="201"/>
      <c r="H77" s="201"/>
      <c r="I77" s="201"/>
      <c r="J77" s="201"/>
      <c r="K77" s="201"/>
      <c r="L77" s="202"/>
      <c r="M77" s="203"/>
      <c r="N77" s="203"/>
      <c r="O77" s="203"/>
      <c r="P77" s="203"/>
      <c r="Q77" s="203"/>
      <c r="R77" s="203"/>
      <c r="S77" s="203"/>
      <c r="T77" s="204"/>
      <c r="U77" s="142"/>
    </row>
    <row r="78" spans="1:21" s="4" customFormat="1" ht="12.75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10" customFormat="1" ht="15" customHeight="1" thickBot="1">
      <c r="A79" s="208"/>
      <c r="B79" s="208"/>
      <c r="C79" s="208"/>
      <c r="D79" s="208"/>
      <c r="E79" s="209"/>
      <c r="F79" s="209"/>
      <c r="G79" s="208"/>
      <c r="H79" s="208"/>
      <c r="I79" s="208"/>
      <c r="J79" s="208"/>
      <c r="K79" s="208"/>
      <c r="L79" s="208"/>
      <c r="M79" s="209"/>
      <c r="N79" s="209"/>
      <c r="O79" s="208"/>
      <c r="P79" s="208"/>
      <c r="Q79" s="208"/>
      <c r="R79" s="208"/>
      <c r="S79" s="208"/>
      <c r="T79" s="208"/>
      <c r="U79" s="208"/>
    </row>
    <row r="80" spans="1:21" s="4" customFormat="1" ht="27" thickBot="1">
      <c r="A80" s="55"/>
      <c r="B80" s="211"/>
      <c r="C80" s="212" t="s">
        <v>192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4"/>
      <c r="T80" s="215"/>
      <c r="U80" s="55"/>
    </row>
    <row r="81" spans="1:21" s="4" customFormat="1" ht="6" customHeight="1" thickBot="1">
      <c r="A81" s="55"/>
      <c r="B81" s="216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9"/>
      <c r="T81" s="215"/>
      <c r="U81" s="55"/>
    </row>
    <row r="82" spans="1:21" s="4" customFormat="1" ht="12.75">
      <c r="A82" s="220"/>
      <c r="B82" s="215"/>
      <c r="C82" s="221" t="s">
        <v>193</v>
      </c>
      <c r="D82" s="222"/>
      <c r="E82" s="222"/>
      <c r="F82" s="222"/>
      <c r="G82" s="223"/>
      <c r="H82" s="223"/>
      <c r="I82" s="224"/>
      <c r="J82" s="225"/>
      <c r="K82" s="226" t="s">
        <v>194</v>
      </c>
      <c r="L82" s="227"/>
      <c r="M82" s="227"/>
      <c r="N82" s="227"/>
      <c r="O82" s="227"/>
      <c r="P82" s="227"/>
      <c r="Q82" s="227"/>
      <c r="R82" s="227"/>
      <c r="S82" s="228"/>
      <c r="T82" s="220"/>
      <c r="U82" s="220"/>
    </row>
    <row r="83" spans="1:21" s="4" customFormat="1" ht="15" customHeight="1" thickBot="1">
      <c r="A83" s="229"/>
      <c r="B83" s="229"/>
      <c r="C83" s="230" t="s">
        <v>162</v>
      </c>
      <c r="D83" s="231"/>
      <c r="E83" s="231"/>
      <c r="F83" s="232"/>
      <c r="G83" s="233" t="s">
        <v>163</v>
      </c>
      <c r="H83" s="233"/>
      <c r="I83" s="234"/>
      <c r="J83" s="235"/>
      <c r="K83" s="230" t="s">
        <v>140</v>
      </c>
      <c r="L83" s="231"/>
      <c r="M83" s="231"/>
      <c r="N83" s="231"/>
      <c r="O83" s="231"/>
      <c r="P83" s="231"/>
      <c r="Q83" s="232"/>
      <c r="R83" s="233" t="s">
        <v>141</v>
      </c>
      <c r="S83" s="234"/>
      <c r="T83" s="229"/>
      <c r="U83" s="229"/>
    </row>
    <row r="84" spans="1:21" s="4" customFormat="1" ht="13.5" thickBot="1">
      <c r="A84" s="220"/>
      <c r="B84" s="220"/>
      <c r="C84" s="236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8"/>
      <c r="T84" s="220"/>
      <c r="U84" s="220"/>
    </row>
    <row r="85" spans="1:21" s="4" customFormat="1" ht="15.75">
      <c r="A85" s="220"/>
      <c r="B85" s="215"/>
      <c r="C85" s="226" t="s">
        <v>195</v>
      </c>
      <c r="D85" s="227"/>
      <c r="E85" s="227"/>
      <c r="F85" s="227"/>
      <c r="G85" s="227"/>
      <c r="H85" s="239"/>
      <c r="I85" s="240"/>
      <c r="J85" s="51"/>
      <c r="K85" s="226" t="s">
        <v>196</v>
      </c>
      <c r="L85" s="227"/>
      <c r="M85" s="227"/>
      <c r="N85" s="227"/>
      <c r="O85" s="227"/>
      <c r="P85" s="227"/>
      <c r="Q85" s="227"/>
      <c r="R85" s="241"/>
      <c r="S85" s="228"/>
      <c r="T85" s="220"/>
      <c r="U85" s="220"/>
    </row>
    <row r="86" spans="1:21" s="4" customFormat="1" ht="15" customHeight="1" thickBot="1">
      <c r="A86" s="229"/>
      <c r="B86" s="229"/>
      <c r="C86" s="230" t="s">
        <v>138</v>
      </c>
      <c r="D86" s="231"/>
      <c r="E86" s="231"/>
      <c r="F86" s="232"/>
      <c r="G86" s="233" t="s">
        <v>139</v>
      </c>
      <c r="H86" s="233"/>
      <c r="I86" s="234"/>
      <c r="J86" s="235"/>
      <c r="K86" s="230" t="s">
        <v>168</v>
      </c>
      <c r="L86" s="231"/>
      <c r="M86" s="231"/>
      <c r="N86" s="231"/>
      <c r="O86" s="231"/>
      <c r="P86" s="231"/>
      <c r="Q86" s="232"/>
      <c r="R86" s="233" t="s">
        <v>169</v>
      </c>
      <c r="S86" s="234"/>
      <c r="T86" s="229"/>
      <c r="U86" s="229"/>
    </row>
    <row r="87" spans="1:21" s="4" customFormat="1" ht="13.5" thickBot="1">
      <c r="A87" s="220"/>
      <c r="B87" s="220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37"/>
      <c r="S87" s="238"/>
      <c r="T87" s="220"/>
      <c r="U87" s="220"/>
    </row>
    <row r="88" spans="1:21" s="4" customFormat="1" ht="12.75">
      <c r="A88" s="220"/>
      <c r="B88" s="220"/>
      <c r="C88" s="226" t="s">
        <v>197</v>
      </c>
      <c r="D88" s="227"/>
      <c r="E88" s="227"/>
      <c r="F88" s="227"/>
      <c r="G88" s="227"/>
      <c r="H88" s="239"/>
      <c r="I88" s="240"/>
      <c r="J88" s="218"/>
      <c r="K88" s="226" t="s">
        <v>198</v>
      </c>
      <c r="L88" s="227"/>
      <c r="M88" s="227"/>
      <c r="N88" s="227"/>
      <c r="O88" s="227"/>
      <c r="P88" s="227"/>
      <c r="Q88" s="227"/>
      <c r="R88" s="241"/>
      <c r="S88" s="228"/>
      <c r="T88" s="220"/>
      <c r="U88" s="220"/>
    </row>
    <row r="89" spans="1:21" s="4" customFormat="1" ht="15" customHeight="1" thickBot="1">
      <c r="A89" s="229"/>
      <c r="B89" s="229"/>
      <c r="C89" s="230" t="s">
        <v>170</v>
      </c>
      <c r="D89" s="231"/>
      <c r="E89" s="231"/>
      <c r="F89" s="232"/>
      <c r="G89" s="233" t="s">
        <v>171</v>
      </c>
      <c r="H89" s="233"/>
      <c r="I89" s="234"/>
      <c r="J89" s="235"/>
      <c r="K89" s="230" t="s">
        <v>140</v>
      </c>
      <c r="L89" s="231"/>
      <c r="M89" s="231"/>
      <c r="N89" s="231"/>
      <c r="O89" s="231"/>
      <c r="P89" s="231"/>
      <c r="Q89" s="232"/>
      <c r="R89" s="233" t="s">
        <v>141</v>
      </c>
      <c r="S89" s="234"/>
      <c r="T89" s="229"/>
      <c r="U89" s="229"/>
    </row>
    <row r="90" spans="1:21" s="4" customFormat="1" ht="13.5" thickBot="1">
      <c r="A90" s="220"/>
      <c r="B90" s="220"/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37"/>
      <c r="S90" s="238"/>
      <c r="T90" s="220"/>
      <c r="U90" s="220"/>
    </row>
    <row r="91" spans="1:21" s="4" customFormat="1" ht="12.75">
      <c r="A91" s="220"/>
      <c r="B91" s="220"/>
      <c r="C91" s="226" t="s">
        <v>199</v>
      </c>
      <c r="D91" s="227"/>
      <c r="E91" s="227"/>
      <c r="F91" s="227"/>
      <c r="G91" s="227"/>
      <c r="H91" s="239"/>
      <c r="I91" s="240"/>
      <c r="J91" s="218"/>
      <c r="K91" s="226" t="s">
        <v>200</v>
      </c>
      <c r="L91" s="227"/>
      <c r="M91" s="227"/>
      <c r="N91" s="227"/>
      <c r="O91" s="227"/>
      <c r="P91" s="227"/>
      <c r="Q91" s="227"/>
      <c r="R91" s="241"/>
      <c r="S91" s="228"/>
      <c r="T91" s="220"/>
      <c r="U91" s="220"/>
    </row>
    <row r="92" spans="1:21" s="4" customFormat="1" ht="15" customHeight="1" thickBot="1">
      <c r="A92" s="229"/>
      <c r="B92" s="229"/>
      <c r="C92" s="230" t="s">
        <v>162</v>
      </c>
      <c r="D92" s="231"/>
      <c r="E92" s="231"/>
      <c r="F92" s="232"/>
      <c r="G92" s="233" t="s">
        <v>163</v>
      </c>
      <c r="H92" s="233"/>
      <c r="I92" s="234"/>
      <c r="J92" s="235"/>
      <c r="K92" s="230" t="s">
        <v>166</v>
      </c>
      <c r="L92" s="231"/>
      <c r="M92" s="231"/>
      <c r="N92" s="231"/>
      <c r="O92" s="231"/>
      <c r="P92" s="231"/>
      <c r="Q92" s="232"/>
      <c r="R92" s="233" t="s">
        <v>167</v>
      </c>
      <c r="S92" s="234"/>
      <c r="T92" s="229"/>
      <c r="U92" s="229"/>
    </row>
    <row r="93" spans="1:21" s="4" customFormat="1" ht="5.25" customHeight="1" thickBot="1">
      <c r="A93" s="220"/>
      <c r="B93" s="220"/>
      <c r="C93" s="236"/>
      <c r="D93" s="237"/>
      <c r="E93" s="237"/>
      <c r="F93" s="237"/>
      <c r="G93" s="237"/>
      <c r="H93" s="237"/>
      <c r="I93" s="237"/>
      <c r="J93" s="237"/>
      <c r="K93" s="218"/>
      <c r="L93" s="218"/>
      <c r="M93" s="242"/>
      <c r="N93" s="242"/>
      <c r="O93" s="218"/>
      <c r="P93" s="218"/>
      <c r="Q93" s="218"/>
      <c r="R93" s="218"/>
      <c r="S93" s="219"/>
      <c r="T93" s="220"/>
      <c r="U93" s="220"/>
    </row>
    <row r="94" spans="1:21" s="4" customFormat="1" ht="16.5" thickBot="1">
      <c r="A94" s="142"/>
      <c r="B94" s="142"/>
      <c r="C94" s="243" t="s">
        <v>201</v>
      </c>
      <c r="D94" s="244"/>
      <c r="E94" s="244"/>
      <c r="F94" s="245"/>
      <c r="G94" s="245"/>
      <c r="H94" s="244"/>
      <c r="I94" s="244"/>
      <c r="J94" s="244"/>
      <c r="K94" s="244"/>
      <c r="L94" s="244"/>
      <c r="M94" s="244"/>
      <c r="N94" s="246"/>
      <c r="O94" s="247"/>
      <c r="P94" s="247"/>
      <c r="Q94" s="247"/>
      <c r="R94" s="248">
        <v>171.75</v>
      </c>
      <c r="S94" s="249"/>
      <c r="T94" s="142"/>
      <c r="U94" s="142"/>
    </row>
    <row r="95" spans="1:21" s="4" customFormat="1" ht="5.25" customHeight="1" thickBot="1">
      <c r="A95" s="55"/>
      <c r="B95" s="250"/>
      <c r="C95" s="251"/>
      <c r="D95" s="250"/>
      <c r="E95" s="252"/>
      <c r="F95" s="252"/>
      <c r="G95" s="250"/>
      <c r="H95" s="250"/>
      <c r="I95" s="250"/>
      <c r="J95" s="250"/>
      <c r="K95" s="250"/>
      <c r="L95" s="250"/>
      <c r="M95" s="252"/>
      <c r="N95" s="252"/>
      <c r="O95" s="250"/>
      <c r="P95" s="250"/>
      <c r="Q95" s="250"/>
      <c r="R95" s="253"/>
      <c r="S95" s="254"/>
      <c r="T95" s="255"/>
      <c r="U95" s="256"/>
    </row>
    <row r="96" spans="1:21" s="4" customFormat="1" ht="16.5" thickBot="1">
      <c r="A96" s="55"/>
      <c r="B96" s="250"/>
      <c r="C96" s="257" t="str">
        <f>'[1]data_jazyky'!$B$82</f>
        <v>PRŮMĚR DRUŽSTVA ZE VŠECH ODEHRANÝCH HER V TOMTO KOLE :</v>
      </c>
      <c r="D96" s="258"/>
      <c r="E96" s="259"/>
      <c r="F96" s="259"/>
      <c r="G96" s="258"/>
      <c r="H96" s="258"/>
      <c r="I96" s="258"/>
      <c r="J96" s="258"/>
      <c r="K96" s="258"/>
      <c r="L96" s="258"/>
      <c r="M96" s="259"/>
      <c r="N96" s="259"/>
      <c r="O96" s="258"/>
      <c r="P96" s="258"/>
      <c r="Q96" s="258"/>
      <c r="R96" s="260">
        <f>R94*3</f>
        <v>515.25</v>
      </c>
      <c r="S96" s="261"/>
      <c r="T96" s="255"/>
      <c r="U96" s="256"/>
    </row>
    <row r="97" spans="2:21" ht="11.25" customHeight="1">
      <c r="B97" s="123"/>
      <c r="C97" s="123"/>
      <c r="D97" s="123"/>
      <c r="E97" s="262"/>
      <c r="F97" s="262"/>
      <c r="G97" s="123"/>
      <c r="H97" s="123"/>
      <c r="I97" s="123"/>
      <c r="J97" s="123"/>
      <c r="K97" s="123"/>
      <c r="L97" s="123"/>
      <c r="M97" s="262"/>
      <c r="N97" s="262"/>
      <c r="O97" s="123"/>
      <c r="P97" s="123"/>
      <c r="Q97" s="123"/>
      <c r="R97" s="123"/>
      <c r="S97" s="123"/>
      <c r="T97" s="123"/>
      <c r="U97" s="263"/>
    </row>
    <row r="98" spans="2:21" ht="11.25" customHeight="1">
      <c r="B98" s="123"/>
      <c r="C98" s="123"/>
      <c r="D98" s="123"/>
      <c r="E98" s="262"/>
      <c r="F98" s="262"/>
      <c r="G98" s="123"/>
      <c r="H98" s="123"/>
      <c r="I98" s="123"/>
      <c r="J98" s="123"/>
      <c r="K98" s="123"/>
      <c r="L98" s="123"/>
      <c r="M98" s="262"/>
      <c r="N98" s="262"/>
      <c r="O98" s="123"/>
      <c r="P98" s="123"/>
      <c r="Q98" s="123"/>
      <c r="R98" s="123"/>
      <c r="S98" s="123"/>
      <c r="T98" s="123"/>
      <c r="U98" s="263"/>
    </row>
    <row r="99" spans="2:21" ht="11.25" customHeight="1">
      <c r="B99" s="123"/>
      <c r="C99" s="123"/>
      <c r="D99" s="123"/>
      <c r="E99" s="262"/>
      <c r="F99" s="262"/>
      <c r="G99" s="123"/>
      <c r="H99" s="123"/>
      <c r="I99" s="123"/>
      <c r="J99" s="123"/>
      <c r="K99" s="123"/>
      <c r="L99" s="123"/>
      <c r="M99" s="262"/>
      <c r="N99" s="262"/>
      <c r="O99" s="123"/>
      <c r="P99" s="123"/>
      <c r="Q99" s="123"/>
      <c r="R99" s="123"/>
      <c r="S99" s="123"/>
      <c r="T99" s="123"/>
      <c r="U99" s="263"/>
    </row>
    <row r="100" spans="2:21" ht="11.25" customHeight="1">
      <c r="B100" s="123"/>
      <c r="C100" s="123"/>
      <c r="D100" s="123"/>
      <c r="E100" s="262"/>
      <c r="F100" s="262"/>
      <c r="G100" s="123"/>
      <c r="H100" s="123"/>
      <c r="I100" s="123"/>
      <c r="J100" s="123"/>
      <c r="K100" s="123"/>
      <c r="L100" s="123"/>
      <c r="M100" s="262"/>
      <c r="N100" s="262"/>
      <c r="O100" s="123"/>
      <c r="P100" s="123"/>
      <c r="Q100" s="123"/>
      <c r="R100" s="123"/>
      <c r="S100" s="123"/>
      <c r="T100" s="123"/>
      <c r="U100" s="263"/>
    </row>
    <row r="101" spans="2:21" ht="11.25" customHeight="1">
      <c r="B101" s="123"/>
      <c r="C101" s="123"/>
      <c r="D101" s="123"/>
      <c r="E101" s="262"/>
      <c r="F101" s="262"/>
      <c r="G101" s="123"/>
      <c r="H101" s="123"/>
      <c r="I101" s="123"/>
      <c r="J101" s="123"/>
      <c r="K101" s="123"/>
      <c r="L101" s="123"/>
      <c r="M101" s="262"/>
      <c r="N101" s="262"/>
      <c r="O101" s="123"/>
      <c r="P101" s="123"/>
      <c r="Q101" s="123"/>
      <c r="R101" s="123"/>
      <c r="S101" s="123"/>
      <c r="T101" s="123"/>
      <c r="U101" s="263"/>
    </row>
    <row r="102" spans="2:21" ht="11.25" customHeight="1">
      <c r="B102" s="123"/>
      <c r="C102" s="123"/>
      <c r="D102" s="123"/>
      <c r="E102" s="262"/>
      <c r="F102" s="262"/>
      <c r="G102" s="123"/>
      <c r="H102" s="123"/>
      <c r="I102" s="123"/>
      <c r="J102" s="123"/>
      <c r="K102" s="123"/>
      <c r="L102" s="123"/>
      <c r="M102" s="262"/>
      <c r="N102" s="262"/>
      <c r="O102" s="123"/>
      <c r="P102" s="123"/>
      <c r="Q102" s="123"/>
      <c r="R102" s="123"/>
      <c r="S102" s="123"/>
      <c r="T102" s="123"/>
      <c r="U102" s="263"/>
    </row>
    <row r="103" spans="2:21" ht="11.25" customHeight="1">
      <c r="B103" s="123"/>
      <c r="C103" s="123"/>
      <c r="D103" s="123"/>
      <c r="E103" s="262"/>
      <c r="F103" s="262"/>
      <c r="G103" s="123"/>
      <c r="H103" s="123"/>
      <c r="I103" s="123"/>
      <c r="J103" s="123"/>
      <c r="K103" s="123"/>
      <c r="L103" s="123"/>
      <c r="M103" s="262"/>
      <c r="N103" s="262"/>
      <c r="O103" s="123"/>
      <c r="P103" s="123"/>
      <c r="Q103" s="123"/>
      <c r="R103" s="123"/>
      <c r="S103" s="123"/>
      <c r="T103" s="123"/>
      <c r="U103" s="263"/>
    </row>
    <row r="104" spans="2:21" ht="11.25" customHeight="1">
      <c r="B104" s="123"/>
      <c r="C104" s="123"/>
      <c r="D104" s="123"/>
      <c r="E104" s="262"/>
      <c r="F104" s="262"/>
      <c r="G104" s="123"/>
      <c r="H104" s="123"/>
      <c r="I104" s="123"/>
      <c r="J104" s="123"/>
      <c r="K104" s="123"/>
      <c r="L104" s="123"/>
      <c r="M104" s="262"/>
      <c r="N104" s="262"/>
      <c r="O104" s="123"/>
      <c r="P104" s="123"/>
      <c r="Q104" s="123"/>
      <c r="R104" s="123"/>
      <c r="S104" s="123"/>
      <c r="T104" s="123"/>
      <c r="U104" s="263"/>
    </row>
    <row r="105" spans="2:21" ht="11.25" customHeight="1">
      <c r="B105" s="123"/>
      <c r="C105" s="123"/>
      <c r="D105" s="123"/>
      <c r="E105" s="262"/>
      <c r="F105" s="262"/>
      <c r="G105" s="123"/>
      <c r="H105" s="123"/>
      <c r="I105" s="123"/>
      <c r="J105" s="123"/>
      <c r="K105" s="123"/>
      <c r="L105" s="123"/>
      <c r="M105" s="262"/>
      <c r="N105" s="262"/>
      <c r="O105" s="123"/>
      <c r="P105" s="123"/>
      <c r="Q105" s="123"/>
      <c r="R105" s="123"/>
      <c r="S105" s="123"/>
      <c r="T105" s="123"/>
      <c r="U105" s="263"/>
    </row>
    <row r="106" spans="2:21" ht="11.25" customHeight="1">
      <c r="B106" s="123"/>
      <c r="C106" s="123"/>
      <c r="D106" s="123"/>
      <c r="E106" s="262"/>
      <c r="F106" s="262"/>
      <c r="G106" s="123"/>
      <c r="H106" s="123"/>
      <c r="I106" s="123"/>
      <c r="J106" s="123"/>
      <c r="K106" s="123"/>
      <c r="L106" s="123"/>
      <c r="M106" s="262"/>
      <c r="N106" s="262"/>
      <c r="O106" s="123"/>
      <c r="P106" s="123"/>
      <c r="Q106" s="123"/>
      <c r="R106" s="123"/>
      <c r="S106" s="123"/>
      <c r="T106" s="123"/>
      <c r="U106" s="263"/>
    </row>
  </sheetData>
  <sheetProtection/>
  <mergeCells count="166">
    <mergeCell ref="B77:D77"/>
    <mergeCell ref="E77:K77"/>
    <mergeCell ref="L77:T77"/>
    <mergeCell ref="L73:T73"/>
    <mergeCell ref="B75:D75"/>
    <mergeCell ref="E75:K75"/>
    <mergeCell ref="L75:T75"/>
    <mergeCell ref="R95:S95"/>
    <mergeCell ref="R96:S96"/>
    <mergeCell ref="B69:D69"/>
    <mergeCell ref="E69:K69"/>
    <mergeCell ref="L69:T69"/>
    <mergeCell ref="B71:D71"/>
    <mergeCell ref="E71:K71"/>
    <mergeCell ref="L71:T71"/>
    <mergeCell ref="B73:D73"/>
    <mergeCell ref="E73:K73"/>
    <mergeCell ref="C83:F83"/>
    <mergeCell ref="C86:F86"/>
    <mergeCell ref="C89:F89"/>
    <mergeCell ref="C92:F92"/>
    <mergeCell ref="R94:S94"/>
    <mergeCell ref="K83:Q83"/>
    <mergeCell ref="R83:S83"/>
    <mergeCell ref="G83:I83"/>
    <mergeCell ref="G86:I86"/>
    <mergeCell ref="K86:Q86"/>
    <mergeCell ref="R86:S86"/>
    <mergeCell ref="R89:S89"/>
    <mergeCell ref="K89:Q89"/>
    <mergeCell ref="G89:I89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S25:T25"/>
    <mergeCell ref="S26:T26"/>
    <mergeCell ref="I25:K25"/>
    <mergeCell ref="S18:T18"/>
    <mergeCell ref="S19:T19"/>
    <mergeCell ref="Q25:R25"/>
    <mergeCell ref="Q26:R26"/>
    <mergeCell ref="Q18:R1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I9:K9"/>
    <mergeCell ref="Q27:R27"/>
    <mergeCell ref="Q28:R28"/>
    <mergeCell ref="Q29:R29"/>
    <mergeCell ref="Q9:R9"/>
    <mergeCell ref="Q10:R10"/>
    <mergeCell ref="Q11:R11"/>
    <mergeCell ref="Q12:R12"/>
    <mergeCell ref="Q13:R13"/>
    <mergeCell ref="Q14:R14"/>
    <mergeCell ref="Q34:R34"/>
    <mergeCell ref="Q35:R35"/>
    <mergeCell ref="Q15:R15"/>
    <mergeCell ref="Q16:R16"/>
    <mergeCell ref="Q17:R17"/>
    <mergeCell ref="Q19:R19"/>
    <mergeCell ref="Q30:R30"/>
    <mergeCell ref="Q31:R31"/>
    <mergeCell ref="Q32:R32"/>
    <mergeCell ref="Q33:R33"/>
    <mergeCell ref="R92:S92"/>
    <mergeCell ref="K92:Q92"/>
    <mergeCell ref="G92:I92"/>
    <mergeCell ref="I41:K41"/>
    <mergeCell ref="Q41:R41"/>
    <mergeCell ref="S41:T41"/>
    <mergeCell ref="I42:K42"/>
    <mergeCell ref="Q42:R42"/>
    <mergeCell ref="S42:T42"/>
    <mergeCell ref="I43:K43"/>
    <mergeCell ref="Q43:R43"/>
    <mergeCell ref="S43:T43"/>
    <mergeCell ref="I44:K44"/>
    <mergeCell ref="Q44:R44"/>
    <mergeCell ref="S44:T44"/>
    <mergeCell ref="I45:K45"/>
    <mergeCell ref="Q45:R45"/>
    <mergeCell ref="S45:T45"/>
    <mergeCell ref="I46:K46"/>
    <mergeCell ref="Q46:R46"/>
    <mergeCell ref="S46:T46"/>
    <mergeCell ref="I47:K47"/>
    <mergeCell ref="Q47:R47"/>
    <mergeCell ref="S47:T47"/>
    <mergeCell ref="I48:K48"/>
    <mergeCell ref="Q48:R48"/>
    <mergeCell ref="S48:T48"/>
    <mergeCell ref="I49:K49"/>
    <mergeCell ref="Q49:R49"/>
    <mergeCell ref="S49:T49"/>
    <mergeCell ref="I50:K50"/>
    <mergeCell ref="Q50:R50"/>
    <mergeCell ref="S50:T50"/>
    <mergeCell ref="I51:K51"/>
    <mergeCell ref="Q51:R51"/>
    <mergeCell ref="S51:T51"/>
    <mergeCell ref="I57:K57"/>
    <mergeCell ref="Q57:R57"/>
    <mergeCell ref="S57:T57"/>
    <mergeCell ref="I58:K58"/>
    <mergeCell ref="Q58:R58"/>
    <mergeCell ref="S58:T58"/>
    <mergeCell ref="I59:K59"/>
    <mergeCell ref="Q59:R59"/>
    <mergeCell ref="S59:T59"/>
    <mergeCell ref="I60:K60"/>
    <mergeCell ref="Q60:R60"/>
    <mergeCell ref="S60:T60"/>
    <mergeCell ref="I61:K61"/>
    <mergeCell ref="Q61:R61"/>
    <mergeCell ref="S61:T61"/>
    <mergeCell ref="I62:K62"/>
    <mergeCell ref="Q62:R62"/>
    <mergeCell ref="S62:T62"/>
    <mergeCell ref="I63:K63"/>
    <mergeCell ref="Q63:R63"/>
    <mergeCell ref="S63:T63"/>
    <mergeCell ref="I64:K64"/>
    <mergeCell ref="Q64:R64"/>
    <mergeCell ref="S64:T64"/>
    <mergeCell ref="I65:K65"/>
    <mergeCell ref="Q65:R65"/>
    <mergeCell ref="S65:T65"/>
    <mergeCell ref="I66:K66"/>
    <mergeCell ref="Q66:R66"/>
    <mergeCell ref="S66:T66"/>
    <mergeCell ref="I67:K67"/>
    <mergeCell ref="Q67:R67"/>
    <mergeCell ref="S67:T67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8" customWidth="1"/>
    <col min="3" max="4" width="12.8515625" style="118" customWidth="1"/>
    <col min="5" max="5" width="5.8515625" style="264" bestFit="1" customWidth="1"/>
    <col min="6" max="6" width="0.9921875" style="264" customWidth="1"/>
    <col min="7" max="7" width="0.9921875" style="118" customWidth="1"/>
    <col min="8" max="8" width="2.8515625" style="118" customWidth="1"/>
    <col min="9" max="9" width="5.140625" style="118" customWidth="1"/>
    <col min="10" max="10" width="4.7109375" style="118" customWidth="1"/>
    <col min="11" max="11" width="2.57421875" style="118" customWidth="1"/>
    <col min="12" max="12" width="12.57421875" style="118" customWidth="1"/>
    <col min="13" max="13" width="5.8515625" style="264" bestFit="1" customWidth="1"/>
    <col min="14" max="14" width="0.9921875" style="264" customWidth="1"/>
    <col min="15" max="15" width="0.9921875" style="118" customWidth="1"/>
    <col min="16" max="16" width="2.8515625" style="118" customWidth="1"/>
    <col min="17" max="17" width="5.7109375" style="118" customWidth="1"/>
    <col min="18" max="18" width="7.140625" style="118" customWidth="1"/>
    <col min="19" max="19" width="3.00390625" style="118" customWidth="1"/>
    <col min="20" max="20" width="2.8515625" style="118" customWidth="1"/>
    <col min="21" max="21" width="2.8515625" style="41" customWidth="1"/>
    <col min="22" max="16384" width="9.140625" style="41" customWidth="1"/>
  </cols>
  <sheetData>
    <row r="1" spans="1:21" s="4" customFormat="1" ht="29.25">
      <c r="A1" s="44" t="s">
        <v>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6"/>
      <c r="U1" s="46"/>
    </row>
    <row r="2" spans="1:21" s="4" customFormat="1" ht="15.75">
      <c r="A2" s="49" t="s">
        <v>210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37"/>
      <c r="U2" s="49"/>
    </row>
    <row r="3" spans="1:21" s="4" customFormat="1" ht="16.5" thickBot="1">
      <c r="A3" s="51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1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183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184</v>
      </c>
      <c r="C7" s="151"/>
      <c r="D7" s="152"/>
      <c r="E7" s="151"/>
      <c r="F7" s="151"/>
      <c r="G7" s="153"/>
      <c r="H7" s="151" t="s">
        <v>185</v>
      </c>
      <c r="I7" s="151"/>
      <c r="J7" s="151"/>
      <c r="K7" s="151"/>
      <c r="L7" s="151"/>
      <c r="M7" s="151"/>
      <c r="N7" s="151"/>
      <c r="O7" s="153"/>
      <c r="P7" s="151" t="s">
        <v>186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122</v>
      </c>
      <c r="D9" s="160" t="s">
        <v>77</v>
      </c>
      <c r="E9" s="161" t="s">
        <v>187</v>
      </c>
      <c r="F9" s="162"/>
      <c r="G9" s="163"/>
      <c r="H9" s="159"/>
      <c r="I9" s="164" t="s">
        <v>122</v>
      </c>
      <c r="J9" s="164"/>
      <c r="K9" s="164"/>
      <c r="L9" s="160" t="s">
        <v>77</v>
      </c>
      <c r="M9" s="161" t="s">
        <v>187</v>
      </c>
      <c r="N9" s="162"/>
      <c r="O9" s="163"/>
      <c r="P9" s="159"/>
      <c r="Q9" s="165" t="s">
        <v>77</v>
      </c>
      <c r="R9" s="165"/>
      <c r="S9" s="166" t="s">
        <v>187</v>
      </c>
      <c r="T9" s="167"/>
      <c r="U9" s="168"/>
    </row>
    <row r="10" spans="1:21" s="4" customFormat="1" ht="12.75">
      <c r="A10" s="142"/>
      <c r="B10" s="169">
        <v>1</v>
      </c>
      <c r="C10" s="170" t="s">
        <v>83</v>
      </c>
      <c r="D10" s="171" t="s">
        <v>15</v>
      </c>
      <c r="E10" s="172">
        <v>247</v>
      </c>
      <c r="F10" s="173"/>
      <c r="G10" s="163"/>
      <c r="H10" s="169">
        <v>1</v>
      </c>
      <c r="I10" s="174" t="s">
        <v>91</v>
      </c>
      <c r="J10" s="174"/>
      <c r="K10" s="174"/>
      <c r="L10" s="171" t="s">
        <v>21</v>
      </c>
      <c r="M10" s="172">
        <v>219</v>
      </c>
      <c r="N10" s="173"/>
      <c r="O10" s="163"/>
      <c r="P10" s="175">
        <v>1</v>
      </c>
      <c r="Q10" s="176" t="s">
        <v>15</v>
      </c>
      <c r="R10" s="176"/>
      <c r="S10" s="177">
        <v>626</v>
      </c>
      <c r="T10" s="178"/>
      <c r="U10" s="168"/>
    </row>
    <row r="11" spans="1:21" s="4" customFormat="1" ht="12.75">
      <c r="A11" s="142"/>
      <c r="B11" s="169">
        <v>2</v>
      </c>
      <c r="C11" s="170" t="s">
        <v>79</v>
      </c>
      <c r="D11" s="171" t="s">
        <v>10</v>
      </c>
      <c r="E11" s="172">
        <v>236</v>
      </c>
      <c r="F11" s="173"/>
      <c r="G11" s="163"/>
      <c r="H11" s="169">
        <v>2</v>
      </c>
      <c r="I11" s="174" t="s">
        <v>91</v>
      </c>
      <c r="J11" s="174"/>
      <c r="K11" s="174"/>
      <c r="L11" s="171" t="s">
        <v>21</v>
      </c>
      <c r="M11" s="172">
        <v>217</v>
      </c>
      <c r="N11" s="173"/>
      <c r="O11" s="163"/>
      <c r="P11" s="175">
        <v>2</v>
      </c>
      <c r="Q11" s="176" t="s">
        <v>7</v>
      </c>
      <c r="R11" s="176"/>
      <c r="S11" s="177">
        <v>619</v>
      </c>
      <c r="T11" s="178"/>
      <c r="U11" s="168"/>
    </row>
    <row r="12" spans="1:21" s="4" customFormat="1" ht="12.75">
      <c r="A12" s="142"/>
      <c r="B12" s="169">
        <v>3</v>
      </c>
      <c r="C12" s="170" t="s">
        <v>79</v>
      </c>
      <c r="D12" s="171" t="s">
        <v>10</v>
      </c>
      <c r="E12" s="172">
        <v>235</v>
      </c>
      <c r="F12" s="173"/>
      <c r="G12" s="163"/>
      <c r="H12" s="169">
        <v>3</v>
      </c>
      <c r="I12" s="174" t="s">
        <v>91</v>
      </c>
      <c r="J12" s="174"/>
      <c r="K12" s="174"/>
      <c r="L12" s="171" t="s">
        <v>21</v>
      </c>
      <c r="M12" s="172">
        <v>199</v>
      </c>
      <c r="N12" s="173"/>
      <c r="O12" s="163"/>
      <c r="P12" s="175">
        <v>3</v>
      </c>
      <c r="Q12" s="176" t="s">
        <v>7</v>
      </c>
      <c r="R12" s="176"/>
      <c r="S12" s="177">
        <v>601</v>
      </c>
      <c r="T12" s="178"/>
      <c r="U12" s="168"/>
    </row>
    <row r="13" spans="1:21" s="4" customFormat="1" ht="12.75">
      <c r="A13" s="142"/>
      <c r="B13" s="169"/>
      <c r="C13" s="170" t="s">
        <v>102</v>
      </c>
      <c r="D13" s="171" t="s">
        <v>18</v>
      </c>
      <c r="E13" s="172">
        <v>235</v>
      </c>
      <c r="F13" s="173"/>
      <c r="G13" s="163"/>
      <c r="H13" s="169">
        <v>4</v>
      </c>
      <c r="I13" s="174" t="s">
        <v>91</v>
      </c>
      <c r="J13" s="174"/>
      <c r="K13" s="174"/>
      <c r="L13" s="171" t="s">
        <v>21</v>
      </c>
      <c r="M13" s="172">
        <v>183</v>
      </c>
      <c r="N13" s="173"/>
      <c r="O13" s="163"/>
      <c r="P13" s="175">
        <v>4</v>
      </c>
      <c r="Q13" s="176" t="s">
        <v>18</v>
      </c>
      <c r="R13" s="176"/>
      <c r="S13" s="177">
        <v>598</v>
      </c>
      <c r="T13" s="178"/>
      <c r="U13" s="168"/>
    </row>
    <row r="14" spans="1:21" s="4" customFormat="1" ht="12.75">
      <c r="A14" s="142"/>
      <c r="B14" s="169">
        <v>5</v>
      </c>
      <c r="C14" s="170" t="s">
        <v>80</v>
      </c>
      <c r="D14" s="171" t="s">
        <v>7</v>
      </c>
      <c r="E14" s="172">
        <v>234</v>
      </c>
      <c r="F14" s="173"/>
      <c r="G14" s="163"/>
      <c r="H14" s="169">
        <v>5</v>
      </c>
      <c r="I14" s="174" t="s">
        <v>91</v>
      </c>
      <c r="J14" s="174"/>
      <c r="K14" s="174"/>
      <c r="L14" s="171" t="s">
        <v>21</v>
      </c>
      <c r="M14" s="172">
        <v>182</v>
      </c>
      <c r="N14" s="173"/>
      <c r="O14" s="163"/>
      <c r="P14" s="175">
        <v>5</v>
      </c>
      <c r="Q14" s="176" t="s">
        <v>7</v>
      </c>
      <c r="R14" s="176"/>
      <c r="S14" s="177">
        <v>597</v>
      </c>
      <c r="T14" s="178"/>
      <c r="U14" s="168"/>
    </row>
    <row r="15" spans="1:21" s="4" customFormat="1" ht="12.75">
      <c r="A15" s="142"/>
      <c r="B15" s="169">
        <v>6</v>
      </c>
      <c r="C15" s="170" t="s">
        <v>96</v>
      </c>
      <c r="D15" s="171" t="s">
        <v>18</v>
      </c>
      <c r="E15" s="172">
        <v>233</v>
      </c>
      <c r="F15" s="173"/>
      <c r="G15" s="163"/>
      <c r="H15" s="169">
        <v>6</v>
      </c>
      <c r="I15" s="174" t="s">
        <v>117</v>
      </c>
      <c r="J15" s="174"/>
      <c r="K15" s="174"/>
      <c r="L15" s="171" t="s">
        <v>10</v>
      </c>
      <c r="M15" s="172">
        <v>170</v>
      </c>
      <c r="N15" s="173"/>
      <c r="O15" s="163"/>
      <c r="P15" s="175">
        <v>6</v>
      </c>
      <c r="Q15" s="176" t="s">
        <v>18</v>
      </c>
      <c r="R15" s="176"/>
      <c r="S15" s="177">
        <v>589</v>
      </c>
      <c r="T15" s="178"/>
      <c r="U15" s="168"/>
    </row>
    <row r="16" spans="1:21" s="4" customFormat="1" ht="12.75">
      <c r="A16" s="142"/>
      <c r="B16" s="169">
        <v>7</v>
      </c>
      <c r="C16" s="170" t="s">
        <v>80</v>
      </c>
      <c r="D16" s="171" t="s">
        <v>7</v>
      </c>
      <c r="E16" s="172">
        <v>228</v>
      </c>
      <c r="F16" s="173"/>
      <c r="G16" s="163"/>
      <c r="H16" s="169"/>
      <c r="I16" s="174" t="s">
        <v>91</v>
      </c>
      <c r="J16" s="174"/>
      <c r="K16" s="174"/>
      <c r="L16" s="171" t="s">
        <v>21</v>
      </c>
      <c r="M16" s="172">
        <v>170</v>
      </c>
      <c r="N16" s="173"/>
      <c r="O16" s="163"/>
      <c r="P16" s="175">
        <v>7</v>
      </c>
      <c r="Q16" s="176" t="s">
        <v>7</v>
      </c>
      <c r="R16" s="176"/>
      <c r="S16" s="177">
        <v>585</v>
      </c>
      <c r="T16" s="178"/>
      <c r="U16" s="168"/>
    </row>
    <row r="17" spans="1:21" s="4" customFormat="1" ht="12.75">
      <c r="A17" s="142"/>
      <c r="B17" s="169">
        <v>8</v>
      </c>
      <c r="C17" s="170" t="s">
        <v>93</v>
      </c>
      <c r="D17" s="171" t="s">
        <v>18</v>
      </c>
      <c r="E17" s="172">
        <v>226</v>
      </c>
      <c r="F17" s="173"/>
      <c r="G17" s="163"/>
      <c r="H17" s="169">
        <v>8</v>
      </c>
      <c r="I17" s="174" t="s">
        <v>91</v>
      </c>
      <c r="J17" s="174"/>
      <c r="K17" s="174"/>
      <c r="L17" s="171" t="s">
        <v>21</v>
      </c>
      <c r="M17" s="172">
        <v>165</v>
      </c>
      <c r="N17" s="173"/>
      <c r="O17" s="163"/>
      <c r="P17" s="175">
        <v>8</v>
      </c>
      <c r="Q17" s="176" t="s">
        <v>11</v>
      </c>
      <c r="R17" s="176"/>
      <c r="S17" s="177">
        <v>579</v>
      </c>
      <c r="T17" s="178"/>
      <c r="U17" s="168"/>
    </row>
    <row r="18" spans="1:21" s="4" customFormat="1" ht="12.75">
      <c r="A18" s="142"/>
      <c r="B18" s="169">
        <v>9</v>
      </c>
      <c r="C18" s="170" t="s">
        <v>95</v>
      </c>
      <c r="D18" s="171" t="s">
        <v>7</v>
      </c>
      <c r="E18" s="172">
        <v>224</v>
      </c>
      <c r="F18" s="173"/>
      <c r="G18" s="163"/>
      <c r="H18" s="169">
        <v>9</v>
      </c>
      <c r="I18" s="174" t="s">
        <v>91</v>
      </c>
      <c r="J18" s="174"/>
      <c r="K18" s="174"/>
      <c r="L18" s="171" t="s">
        <v>21</v>
      </c>
      <c r="M18" s="172">
        <v>161</v>
      </c>
      <c r="N18" s="173"/>
      <c r="O18" s="163"/>
      <c r="P18" s="175">
        <v>9</v>
      </c>
      <c r="Q18" s="176" t="s">
        <v>7</v>
      </c>
      <c r="R18" s="176"/>
      <c r="S18" s="177">
        <v>576</v>
      </c>
      <c r="T18" s="178"/>
      <c r="U18" s="168"/>
    </row>
    <row r="19" spans="1:21" s="4" customFormat="1" ht="13.5" thickBot="1">
      <c r="A19" s="142"/>
      <c r="B19" s="179">
        <v>10</v>
      </c>
      <c r="C19" s="180" t="s">
        <v>87</v>
      </c>
      <c r="D19" s="181" t="s">
        <v>7</v>
      </c>
      <c r="E19" s="182">
        <v>223</v>
      </c>
      <c r="F19" s="183"/>
      <c r="G19" s="184"/>
      <c r="H19" s="179">
        <v>10</v>
      </c>
      <c r="I19" s="185" t="s">
        <v>91</v>
      </c>
      <c r="J19" s="185"/>
      <c r="K19" s="185"/>
      <c r="L19" s="181" t="s">
        <v>21</v>
      </c>
      <c r="M19" s="182">
        <v>158</v>
      </c>
      <c r="N19" s="183"/>
      <c r="O19" s="184"/>
      <c r="P19" s="186">
        <v>10</v>
      </c>
      <c r="Q19" s="187" t="s">
        <v>15</v>
      </c>
      <c r="R19" s="187"/>
      <c r="S19" s="188">
        <v>570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188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184</v>
      </c>
      <c r="C23" s="151"/>
      <c r="D23" s="151"/>
      <c r="E23" s="151"/>
      <c r="F23" s="151"/>
      <c r="G23" s="153"/>
      <c r="H23" s="151" t="s">
        <v>185</v>
      </c>
      <c r="I23" s="151"/>
      <c r="J23" s="151"/>
      <c r="K23" s="151"/>
      <c r="L23" s="151"/>
      <c r="M23" s="151"/>
      <c r="N23" s="151"/>
      <c r="O23" s="153"/>
      <c r="P23" s="151" t="s">
        <v>186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122</v>
      </c>
      <c r="D25" s="160" t="s">
        <v>77</v>
      </c>
      <c r="E25" s="161" t="s">
        <v>189</v>
      </c>
      <c r="F25" s="162"/>
      <c r="G25" s="163"/>
      <c r="H25" s="159"/>
      <c r="I25" s="164" t="s">
        <v>122</v>
      </c>
      <c r="J25" s="164"/>
      <c r="K25" s="164"/>
      <c r="L25" s="160" t="s">
        <v>77</v>
      </c>
      <c r="M25" s="161" t="s">
        <v>189</v>
      </c>
      <c r="N25" s="162"/>
      <c r="O25" s="163"/>
      <c r="P25" s="159"/>
      <c r="Q25" s="165" t="s">
        <v>77</v>
      </c>
      <c r="R25" s="165"/>
      <c r="S25" s="166" t="s">
        <v>189</v>
      </c>
      <c r="T25" s="167"/>
      <c r="U25" s="168"/>
    </row>
    <row r="26" spans="1:21" s="4" customFormat="1" ht="12.75">
      <c r="A26" s="142"/>
      <c r="B26" s="169">
        <v>1</v>
      </c>
      <c r="C26" s="170" t="s">
        <v>79</v>
      </c>
      <c r="D26" s="171" t="s">
        <v>10</v>
      </c>
      <c r="E26" s="193">
        <v>195.15384615384616</v>
      </c>
      <c r="F26" s="173"/>
      <c r="G26" s="163"/>
      <c r="H26" s="169">
        <v>1</v>
      </c>
      <c r="I26" s="174" t="s">
        <v>91</v>
      </c>
      <c r="J26" s="174"/>
      <c r="K26" s="174"/>
      <c r="L26" s="171" t="s">
        <v>21</v>
      </c>
      <c r="M26" s="193">
        <v>173.41666666666666</v>
      </c>
      <c r="N26" s="173"/>
      <c r="O26" s="163"/>
      <c r="P26" s="175">
        <v>1</v>
      </c>
      <c r="Q26" s="176" t="s">
        <v>15</v>
      </c>
      <c r="R26" s="176"/>
      <c r="S26" s="194">
        <v>542.4285714285714</v>
      </c>
      <c r="T26" s="195"/>
      <c r="U26" s="168"/>
    </row>
    <row r="27" spans="1:21" s="4" customFormat="1" ht="12.75">
      <c r="A27" s="142"/>
      <c r="B27" s="169">
        <v>2</v>
      </c>
      <c r="C27" s="170" t="s">
        <v>80</v>
      </c>
      <c r="D27" s="171" t="s">
        <v>7</v>
      </c>
      <c r="E27" s="193">
        <v>192.42857142857142</v>
      </c>
      <c r="F27" s="173"/>
      <c r="G27" s="163"/>
      <c r="H27" s="169">
        <v>2</v>
      </c>
      <c r="I27" s="174" t="s">
        <v>117</v>
      </c>
      <c r="J27" s="174"/>
      <c r="K27" s="174"/>
      <c r="L27" s="171" t="s">
        <v>10</v>
      </c>
      <c r="M27" s="193">
        <v>150.75</v>
      </c>
      <c r="N27" s="173"/>
      <c r="O27" s="163"/>
      <c r="P27" s="175">
        <v>2</v>
      </c>
      <c r="Q27" s="176" t="s">
        <v>7</v>
      </c>
      <c r="R27" s="176"/>
      <c r="S27" s="194">
        <v>539.8571428571429</v>
      </c>
      <c r="T27" s="195"/>
      <c r="U27" s="168"/>
    </row>
    <row r="28" spans="1:21" s="4" customFormat="1" ht="12.75">
      <c r="A28" s="142"/>
      <c r="B28" s="169">
        <v>3</v>
      </c>
      <c r="C28" s="170" t="s">
        <v>81</v>
      </c>
      <c r="D28" s="171" t="s">
        <v>15</v>
      </c>
      <c r="E28" s="193">
        <v>185.92307692307693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10</v>
      </c>
      <c r="R28" s="176"/>
      <c r="S28" s="194">
        <v>524.8461538461538</v>
      </c>
      <c r="T28" s="195"/>
      <c r="U28" s="168"/>
    </row>
    <row r="29" spans="1:21" s="4" customFormat="1" ht="12.75">
      <c r="A29" s="142"/>
      <c r="B29" s="169">
        <v>4</v>
      </c>
      <c r="C29" s="170" t="s">
        <v>82</v>
      </c>
      <c r="D29" s="171" t="s">
        <v>11</v>
      </c>
      <c r="E29" s="193">
        <v>181.66666666666666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18</v>
      </c>
      <c r="R29" s="176"/>
      <c r="S29" s="194">
        <v>508.57142857142856</v>
      </c>
      <c r="T29" s="195"/>
      <c r="U29" s="168"/>
    </row>
    <row r="30" spans="1:21" s="4" customFormat="1" ht="12.75">
      <c r="A30" s="142"/>
      <c r="B30" s="169">
        <v>5</v>
      </c>
      <c r="C30" s="170" t="s">
        <v>83</v>
      </c>
      <c r="D30" s="171" t="s">
        <v>15</v>
      </c>
      <c r="E30" s="193">
        <v>181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14</v>
      </c>
      <c r="R30" s="176"/>
      <c r="S30" s="194">
        <v>506.14285714285717</v>
      </c>
      <c r="T30" s="195"/>
      <c r="U30" s="168"/>
    </row>
    <row r="31" spans="1:21" s="4" customFormat="1" ht="12.75">
      <c r="A31" s="142"/>
      <c r="B31" s="169">
        <v>6</v>
      </c>
      <c r="C31" s="170" t="s">
        <v>84</v>
      </c>
      <c r="D31" s="171" t="s">
        <v>21</v>
      </c>
      <c r="E31" s="193">
        <v>178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22</v>
      </c>
      <c r="R31" s="176"/>
      <c r="S31" s="194">
        <v>503</v>
      </c>
      <c r="T31" s="195"/>
      <c r="U31" s="168"/>
    </row>
    <row r="32" spans="1:21" s="4" customFormat="1" ht="12.75">
      <c r="A32" s="142"/>
      <c r="B32" s="169">
        <v>7</v>
      </c>
      <c r="C32" s="170" t="s">
        <v>85</v>
      </c>
      <c r="D32" s="171" t="s">
        <v>6</v>
      </c>
      <c r="E32" s="193">
        <v>177.71428571428572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11</v>
      </c>
      <c r="R32" s="176"/>
      <c r="S32" s="194">
        <v>499.92857142857144</v>
      </c>
      <c r="T32" s="195"/>
      <c r="U32" s="168"/>
    </row>
    <row r="33" spans="1:21" s="4" customFormat="1" ht="12.75">
      <c r="A33" s="142"/>
      <c r="B33" s="169">
        <v>8</v>
      </c>
      <c r="C33" s="170" t="s">
        <v>86</v>
      </c>
      <c r="D33" s="171" t="s">
        <v>15</v>
      </c>
      <c r="E33" s="193">
        <v>177.5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>
        <v>8</v>
      </c>
      <c r="Q33" s="176" t="s">
        <v>25</v>
      </c>
      <c r="R33" s="176"/>
      <c r="S33" s="194">
        <v>492.0769230769231</v>
      </c>
      <c r="T33" s="195"/>
      <c r="U33" s="168"/>
    </row>
    <row r="34" spans="1:21" s="4" customFormat="1" ht="12.75">
      <c r="A34" s="142"/>
      <c r="B34" s="169">
        <v>9</v>
      </c>
      <c r="C34" s="170" t="s">
        <v>87</v>
      </c>
      <c r="D34" s="171" t="s">
        <v>7</v>
      </c>
      <c r="E34" s="193">
        <v>176.21428571428572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>
        <v>9</v>
      </c>
      <c r="Q34" s="176" t="s">
        <v>21</v>
      </c>
      <c r="R34" s="176"/>
      <c r="S34" s="194">
        <v>489.64285714285717</v>
      </c>
      <c r="T34" s="195"/>
      <c r="U34" s="168"/>
    </row>
    <row r="35" spans="1:21" s="4" customFormat="1" ht="13.5" thickBot="1">
      <c r="A35" s="142"/>
      <c r="B35" s="179">
        <v>10</v>
      </c>
      <c r="C35" s="180" t="s">
        <v>88</v>
      </c>
      <c r="D35" s="181" t="s">
        <v>15</v>
      </c>
      <c r="E35" s="196">
        <v>174.71428571428572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>
        <v>10</v>
      </c>
      <c r="Q35" s="187" t="s">
        <v>6</v>
      </c>
      <c r="R35" s="187"/>
      <c r="S35" s="197">
        <v>474.42857142857144</v>
      </c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190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184</v>
      </c>
      <c r="C39" s="151"/>
      <c r="D39" s="151"/>
      <c r="E39" s="151"/>
      <c r="F39" s="151"/>
      <c r="G39" s="153"/>
      <c r="H39" s="151" t="s">
        <v>185</v>
      </c>
      <c r="I39" s="151"/>
      <c r="J39" s="151"/>
      <c r="K39" s="151"/>
      <c r="L39" s="151"/>
      <c r="M39" s="151"/>
      <c r="N39" s="151"/>
      <c r="O39" s="153"/>
      <c r="P39" s="151" t="s">
        <v>186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122</v>
      </c>
      <c r="D41" s="160" t="s">
        <v>77</v>
      </c>
      <c r="E41" s="161" t="s">
        <v>187</v>
      </c>
      <c r="F41" s="162"/>
      <c r="G41" s="163"/>
      <c r="H41" s="159"/>
      <c r="I41" s="164" t="s">
        <v>122</v>
      </c>
      <c r="J41" s="164"/>
      <c r="K41" s="164"/>
      <c r="L41" s="160" t="s">
        <v>77</v>
      </c>
      <c r="M41" s="161" t="s">
        <v>187</v>
      </c>
      <c r="N41" s="162"/>
      <c r="O41" s="163"/>
      <c r="P41" s="159"/>
      <c r="Q41" s="165" t="s">
        <v>77</v>
      </c>
      <c r="R41" s="165"/>
      <c r="S41" s="166" t="s">
        <v>187</v>
      </c>
      <c r="T41" s="167"/>
      <c r="U41" s="168"/>
    </row>
    <row r="42" spans="1:21" s="4" customFormat="1" ht="12.75">
      <c r="A42" s="142"/>
      <c r="B42" s="169">
        <v>1</v>
      </c>
      <c r="C42" s="170" t="s">
        <v>109</v>
      </c>
      <c r="D42" s="171" t="s">
        <v>11</v>
      </c>
      <c r="E42" s="172">
        <v>95</v>
      </c>
      <c r="F42" s="173"/>
      <c r="G42" s="163"/>
      <c r="H42" s="169">
        <v>1</v>
      </c>
      <c r="I42" s="174" t="s">
        <v>91</v>
      </c>
      <c r="J42" s="174"/>
      <c r="K42" s="174"/>
      <c r="L42" s="171" t="s">
        <v>21</v>
      </c>
      <c r="M42" s="172">
        <v>134</v>
      </c>
      <c r="N42" s="173"/>
      <c r="O42" s="163"/>
      <c r="P42" s="175">
        <v>1</v>
      </c>
      <c r="Q42" s="176" t="s">
        <v>6</v>
      </c>
      <c r="R42" s="176"/>
      <c r="S42" s="177">
        <v>403</v>
      </c>
      <c r="T42" s="178"/>
      <c r="U42" s="168"/>
    </row>
    <row r="43" spans="1:21" s="4" customFormat="1" ht="12.75">
      <c r="A43" s="142"/>
      <c r="B43" s="169"/>
      <c r="C43" s="170" t="s">
        <v>120</v>
      </c>
      <c r="D43" s="171" t="s">
        <v>6</v>
      </c>
      <c r="E43" s="172">
        <v>95</v>
      </c>
      <c r="F43" s="173"/>
      <c r="G43" s="163"/>
      <c r="H43" s="169">
        <v>2</v>
      </c>
      <c r="I43" s="174" t="s">
        <v>117</v>
      </c>
      <c r="J43" s="174"/>
      <c r="K43" s="174"/>
      <c r="L43" s="171" t="s">
        <v>10</v>
      </c>
      <c r="M43" s="172">
        <v>142</v>
      </c>
      <c r="N43" s="173"/>
      <c r="O43" s="163"/>
      <c r="P43" s="175">
        <v>2</v>
      </c>
      <c r="Q43" s="176" t="s">
        <v>18</v>
      </c>
      <c r="R43" s="176"/>
      <c r="S43" s="177">
        <v>420</v>
      </c>
      <c r="T43" s="178"/>
      <c r="U43" s="168"/>
    </row>
    <row r="44" spans="1:21" s="4" customFormat="1" ht="12.75">
      <c r="A44" s="142"/>
      <c r="B44" s="169">
        <v>3</v>
      </c>
      <c r="C44" s="170" t="s">
        <v>120</v>
      </c>
      <c r="D44" s="171" t="s">
        <v>6</v>
      </c>
      <c r="E44" s="172">
        <v>99</v>
      </c>
      <c r="F44" s="173"/>
      <c r="G44" s="163"/>
      <c r="H44" s="169">
        <v>3</v>
      </c>
      <c r="I44" s="174" t="s">
        <v>117</v>
      </c>
      <c r="J44" s="174"/>
      <c r="K44" s="174"/>
      <c r="L44" s="171" t="s">
        <v>10</v>
      </c>
      <c r="M44" s="172">
        <v>145</v>
      </c>
      <c r="N44" s="173"/>
      <c r="O44" s="163"/>
      <c r="P44" s="175">
        <v>3</v>
      </c>
      <c r="Q44" s="176" t="s">
        <v>25</v>
      </c>
      <c r="R44" s="176"/>
      <c r="S44" s="177">
        <v>426</v>
      </c>
      <c r="T44" s="178"/>
      <c r="U44" s="168"/>
    </row>
    <row r="45" spans="1:21" s="4" customFormat="1" ht="12.75">
      <c r="A45" s="142"/>
      <c r="B45" s="169">
        <v>4</v>
      </c>
      <c r="C45" s="170" t="s">
        <v>120</v>
      </c>
      <c r="D45" s="171" t="s">
        <v>6</v>
      </c>
      <c r="E45" s="172">
        <v>102</v>
      </c>
      <c r="F45" s="173"/>
      <c r="G45" s="163"/>
      <c r="H45" s="169"/>
      <c r="I45" s="174" t="s">
        <v>91</v>
      </c>
      <c r="J45" s="174"/>
      <c r="K45" s="174"/>
      <c r="L45" s="171" t="s">
        <v>21</v>
      </c>
      <c r="M45" s="172">
        <v>145</v>
      </c>
      <c r="N45" s="173"/>
      <c r="O45" s="163"/>
      <c r="P45" s="175">
        <v>4</v>
      </c>
      <c r="Q45" s="176" t="s">
        <v>6</v>
      </c>
      <c r="R45" s="176"/>
      <c r="S45" s="177">
        <v>438</v>
      </c>
      <c r="T45" s="178"/>
      <c r="U45" s="168"/>
    </row>
    <row r="46" spans="1:21" s="4" customFormat="1" ht="12.75">
      <c r="A46" s="142"/>
      <c r="B46" s="169">
        <v>5</v>
      </c>
      <c r="C46" s="170" t="s">
        <v>118</v>
      </c>
      <c r="D46" s="171" t="s">
        <v>21</v>
      </c>
      <c r="E46" s="172">
        <v>112</v>
      </c>
      <c r="F46" s="173"/>
      <c r="G46" s="163"/>
      <c r="H46" s="169">
        <v>5</v>
      </c>
      <c r="I46" s="174" t="s">
        <v>117</v>
      </c>
      <c r="J46" s="174"/>
      <c r="K46" s="174"/>
      <c r="L46" s="171" t="s">
        <v>10</v>
      </c>
      <c r="M46" s="172">
        <v>146</v>
      </c>
      <c r="N46" s="173"/>
      <c r="O46" s="163"/>
      <c r="P46" s="175">
        <v>4</v>
      </c>
      <c r="Q46" s="176" t="s">
        <v>6</v>
      </c>
      <c r="R46" s="176"/>
      <c r="S46" s="177">
        <v>438</v>
      </c>
      <c r="T46" s="178"/>
      <c r="U46" s="168"/>
    </row>
    <row r="47" spans="1:21" s="4" customFormat="1" ht="12.75">
      <c r="A47" s="142"/>
      <c r="B47" s="169">
        <v>6</v>
      </c>
      <c r="C47" s="170" t="s">
        <v>120</v>
      </c>
      <c r="D47" s="171" t="s">
        <v>6</v>
      </c>
      <c r="E47" s="172">
        <v>116</v>
      </c>
      <c r="F47" s="173"/>
      <c r="G47" s="163"/>
      <c r="H47" s="169">
        <v>6</v>
      </c>
      <c r="I47" s="174" t="s">
        <v>91</v>
      </c>
      <c r="J47" s="174"/>
      <c r="K47" s="174"/>
      <c r="L47" s="171" t="s">
        <v>21</v>
      </c>
      <c r="M47" s="172">
        <v>148</v>
      </c>
      <c r="N47" s="173"/>
      <c r="O47" s="163"/>
      <c r="P47" s="175">
        <v>6</v>
      </c>
      <c r="Q47" s="176" t="s">
        <v>14</v>
      </c>
      <c r="R47" s="176"/>
      <c r="S47" s="177">
        <v>446</v>
      </c>
      <c r="T47" s="178"/>
      <c r="U47" s="168"/>
    </row>
    <row r="48" spans="1:21" s="4" customFormat="1" ht="12.75">
      <c r="A48" s="142"/>
      <c r="B48" s="169">
        <v>7</v>
      </c>
      <c r="C48" s="170" t="s">
        <v>115</v>
      </c>
      <c r="D48" s="171" t="s">
        <v>14</v>
      </c>
      <c r="E48" s="172">
        <v>118</v>
      </c>
      <c r="F48" s="173"/>
      <c r="G48" s="163"/>
      <c r="H48" s="169">
        <v>7</v>
      </c>
      <c r="I48" s="174" t="s">
        <v>91</v>
      </c>
      <c r="J48" s="174"/>
      <c r="K48" s="174"/>
      <c r="L48" s="171" t="s">
        <v>21</v>
      </c>
      <c r="M48" s="172">
        <v>158</v>
      </c>
      <c r="N48" s="173"/>
      <c r="O48" s="163"/>
      <c r="P48" s="175">
        <v>7</v>
      </c>
      <c r="Q48" s="176" t="s">
        <v>21</v>
      </c>
      <c r="R48" s="176"/>
      <c r="S48" s="177">
        <v>452</v>
      </c>
      <c r="T48" s="178"/>
      <c r="U48" s="168"/>
    </row>
    <row r="49" spans="1:21" s="4" customFormat="1" ht="12.75">
      <c r="A49" s="142"/>
      <c r="B49" s="169">
        <v>8</v>
      </c>
      <c r="C49" s="170" t="s">
        <v>115</v>
      </c>
      <c r="D49" s="171" t="s">
        <v>14</v>
      </c>
      <c r="E49" s="172">
        <v>122</v>
      </c>
      <c r="F49" s="173"/>
      <c r="G49" s="163"/>
      <c r="H49" s="169">
        <v>8</v>
      </c>
      <c r="I49" s="174" t="s">
        <v>91</v>
      </c>
      <c r="J49" s="174"/>
      <c r="K49" s="174"/>
      <c r="L49" s="171" t="s">
        <v>21</v>
      </c>
      <c r="M49" s="172">
        <v>161</v>
      </c>
      <c r="N49" s="173"/>
      <c r="O49" s="163"/>
      <c r="P49" s="175">
        <v>8</v>
      </c>
      <c r="Q49" s="176" t="s">
        <v>18</v>
      </c>
      <c r="R49" s="176"/>
      <c r="S49" s="177">
        <v>456</v>
      </c>
      <c r="T49" s="178"/>
      <c r="U49" s="168"/>
    </row>
    <row r="50" spans="1:21" s="4" customFormat="1" ht="12.75">
      <c r="A50" s="142"/>
      <c r="B50" s="169">
        <v>9</v>
      </c>
      <c r="C50" s="170" t="s">
        <v>119</v>
      </c>
      <c r="D50" s="171" t="s">
        <v>11</v>
      </c>
      <c r="E50" s="172">
        <v>123</v>
      </c>
      <c r="F50" s="173"/>
      <c r="G50" s="163"/>
      <c r="H50" s="169">
        <v>9</v>
      </c>
      <c r="I50" s="174" t="s">
        <v>91</v>
      </c>
      <c r="J50" s="174"/>
      <c r="K50" s="174"/>
      <c r="L50" s="171" t="s">
        <v>21</v>
      </c>
      <c r="M50" s="172">
        <v>165</v>
      </c>
      <c r="N50" s="173"/>
      <c r="O50" s="163"/>
      <c r="P50" s="175">
        <v>9</v>
      </c>
      <c r="Q50" s="176" t="s">
        <v>6</v>
      </c>
      <c r="R50" s="176"/>
      <c r="S50" s="177">
        <v>459</v>
      </c>
      <c r="T50" s="178"/>
      <c r="U50" s="168"/>
    </row>
    <row r="51" spans="1:21" s="4" customFormat="1" ht="13.5" thickBot="1">
      <c r="A51" s="142"/>
      <c r="B51" s="179">
        <v>10</v>
      </c>
      <c r="C51" s="180" t="s">
        <v>116</v>
      </c>
      <c r="D51" s="181" t="s">
        <v>21</v>
      </c>
      <c r="E51" s="182">
        <v>125</v>
      </c>
      <c r="F51" s="183"/>
      <c r="G51" s="184"/>
      <c r="H51" s="179">
        <v>10</v>
      </c>
      <c r="I51" s="185" t="s">
        <v>117</v>
      </c>
      <c r="J51" s="185"/>
      <c r="K51" s="185"/>
      <c r="L51" s="181" t="s">
        <v>10</v>
      </c>
      <c r="M51" s="182">
        <v>170</v>
      </c>
      <c r="N51" s="183"/>
      <c r="O51" s="184"/>
      <c r="P51" s="186">
        <v>10</v>
      </c>
      <c r="Q51" s="187" t="s">
        <v>22</v>
      </c>
      <c r="R51" s="187"/>
      <c r="S51" s="188">
        <v>460</v>
      </c>
      <c r="T51" s="189"/>
      <c r="U51" s="168"/>
    </row>
    <row r="52" spans="1:21" s="4" customFormat="1" ht="13.5" hidden="1" outlineLevel="1" thickBot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191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184</v>
      </c>
      <c r="C55" s="151"/>
      <c r="D55" s="151"/>
      <c r="E55" s="151"/>
      <c r="F55" s="151"/>
      <c r="G55" s="153"/>
      <c r="H55" s="151" t="s">
        <v>185</v>
      </c>
      <c r="I55" s="151"/>
      <c r="J55" s="151"/>
      <c r="K55" s="151"/>
      <c r="L55" s="151"/>
      <c r="M55" s="151"/>
      <c r="N55" s="151"/>
      <c r="O55" s="153"/>
      <c r="P55" s="151" t="s">
        <v>186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122</v>
      </c>
      <c r="D57" s="160" t="s">
        <v>77</v>
      </c>
      <c r="E57" s="161" t="s">
        <v>189</v>
      </c>
      <c r="F57" s="162"/>
      <c r="G57" s="163"/>
      <c r="H57" s="159"/>
      <c r="I57" s="164" t="s">
        <v>122</v>
      </c>
      <c r="J57" s="164"/>
      <c r="K57" s="164"/>
      <c r="L57" s="160" t="s">
        <v>77</v>
      </c>
      <c r="M57" s="161" t="s">
        <v>189</v>
      </c>
      <c r="N57" s="162"/>
      <c r="O57" s="163"/>
      <c r="P57" s="159"/>
      <c r="Q57" s="165" t="s">
        <v>77</v>
      </c>
      <c r="R57" s="165"/>
      <c r="S57" s="166" t="s">
        <v>189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120</v>
      </c>
      <c r="D58" s="171" t="s">
        <v>6</v>
      </c>
      <c r="E58" s="193">
        <v>130.64285714285714</v>
      </c>
      <c r="F58" s="173"/>
      <c r="G58" s="163"/>
      <c r="H58" s="169">
        <v>1</v>
      </c>
      <c r="I58" s="174" t="s">
        <v>117</v>
      </c>
      <c r="J58" s="174"/>
      <c r="K58" s="174"/>
      <c r="L58" s="171" t="s">
        <v>10</v>
      </c>
      <c r="M58" s="193">
        <v>150.75</v>
      </c>
      <c r="N58" s="173"/>
      <c r="O58" s="163"/>
      <c r="P58" s="175">
        <v>1</v>
      </c>
      <c r="Q58" s="176" t="s">
        <v>6</v>
      </c>
      <c r="R58" s="176"/>
      <c r="S58" s="194">
        <v>474.42857142857144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119</v>
      </c>
      <c r="D59" s="171" t="s">
        <v>11</v>
      </c>
      <c r="E59" s="193">
        <v>136</v>
      </c>
      <c r="F59" s="173"/>
      <c r="G59" s="163"/>
      <c r="H59" s="169">
        <v>2</v>
      </c>
      <c r="I59" s="174" t="s">
        <v>91</v>
      </c>
      <c r="J59" s="174"/>
      <c r="K59" s="174"/>
      <c r="L59" s="171" t="s">
        <v>21</v>
      </c>
      <c r="M59" s="193">
        <v>173.41666666666666</v>
      </c>
      <c r="N59" s="173"/>
      <c r="O59" s="163"/>
      <c r="P59" s="175">
        <v>2</v>
      </c>
      <c r="Q59" s="176" t="s">
        <v>21</v>
      </c>
      <c r="R59" s="176"/>
      <c r="S59" s="194">
        <v>489.64285714285717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118</v>
      </c>
      <c r="D60" s="171" t="s">
        <v>21</v>
      </c>
      <c r="E60" s="193">
        <v>139.875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25</v>
      </c>
      <c r="R60" s="176"/>
      <c r="S60" s="194">
        <v>492.0769230769231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116</v>
      </c>
      <c r="D61" s="171" t="s">
        <v>21</v>
      </c>
      <c r="E61" s="193">
        <v>154.75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11</v>
      </c>
      <c r="R61" s="176"/>
      <c r="S61" s="194">
        <v>499.92857142857144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115</v>
      </c>
      <c r="D62" s="171" t="s">
        <v>14</v>
      </c>
      <c r="E62" s="193">
        <v>157.71428571428572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22</v>
      </c>
      <c r="R62" s="176"/>
      <c r="S62" s="194">
        <v>503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114</v>
      </c>
      <c r="D63" s="171" t="s">
        <v>25</v>
      </c>
      <c r="E63" s="193">
        <v>158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14</v>
      </c>
      <c r="R63" s="176"/>
      <c r="S63" s="194">
        <v>506.14285714285717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113</v>
      </c>
      <c r="D64" s="171" t="s">
        <v>18</v>
      </c>
      <c r="E64" s="193">
        <v>158.75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18</v>
      </c>
      <c r="R64" s="176"/>
      <c r="S64" s="194">
        <v>508.57142857142856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112</v>
      </c>
      <c r="D65" s="171" t="s">
        <v>11</v>
      </c>
      <c r="E65" s="193">
        <v>161.25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>
        <v>8</v>
      </c>
      <c r="Q65" s="176" t="s">
        <v>10</v>
      </c>
      <c r="R65" s="176"/>
      <c r="S65" s="194">
        <v>524.8461538461538</v>
      </c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110</v>
      </c>
      <c r="D66" s="171" t="s">
        <v>25</v>
      </c>
      <c r="E66" s="193">
        <v>161.5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>
        <v>9</v>
      </c>
      <c r="Q66" s="176" t="s">
        <v>7</v>
      </c>
      <c r="R66" s="176"/>
      <c r="S66" s="194">
        <v>539.8571428571429</v>
      </c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109</v>
      </c>
      <c r="D67" s="181" t="s">
        <v>11</v>
      </c>
      <c r="E67" s="196">
        <v>161.75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>
        <v>10</v>
      </c>
      <c r="Q67" s="187" t="s">
        <v>15</v>
      </c>
      <c r="R67" s="187"/>
      <c r="S67" s="197">
        <v>542.4285714285714</v>
      </c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4.25" hidden="1" outlineLevel="1">
      <c r="A69" s="142"/>
      <c r="B69" s="199" t="s">
        <v>177</v>
      </c>
      <c r="C69" s="199"/>
      <c r="D69" s="199"/>
      <c r="E69" s="200">
        <v>247</v>
      </c>
      <c r="F69" s="201"/>
      <c r="G69" s="201"/>
      <c r="H69" s="201"/>
      <c r="I69" s="201"/>
      <c r="J69" s="201"/>
      <c r="K69" s="201"/>
      <c r="L69" s="202" t="s">
        <v>83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 hidden="1" outlineLevel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4.25" hidden="1" outlineLevel="1">
      <c r="A71" s="142"/>
      <c r="B71" s="199" t="s">
        <v>178</v>
      </c>
      <c r="C71" s="199"/>
      <c r="D71" s="199"/>
      <c r="E71" s="200">
        <v>626</v>
      </c>
      <c r="F71" s="201"/>
      <c r="G71" s="201"/>
      <c r="H71" s="201"/>
      <c r="I71" s="201"/>
      <c r="J71" s="201"/>
      <c r="K71" s="201"/>
      <c r="L71" s="202" t="s">
        <v>15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 hidden="1" outlineLevel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4.25" hidden="1" outlineLevel="1">
      <c r="A73" s="142"/>
      <c r="B73" s="199" t="s">
        <v>179</v>
      </c>
      <c r="C73" s="199"/>
      <c r="D73" s="199"/>
      <c r="E73" s="206">
        <v>195.15384615384616</v>
      </c>
      <c r="F73" s="201"/>
      <c r="G73" s="201"/>
      <c r="H73" s="201"/>
      <c r="I73" s="201"/>
      <c r="J73" s="201"/>
      <c r="K73" s="201"/>
      <c r="L73" s="202" t="s">
        <v>79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 hidden="1" outlineLevel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4.25" hidden="1" outlineLevel="1">
      <c r="A75" s="142"/>
      <c r="B75" s="199" t="s">
        <v>180</v>
      </c>
      <c r="C75" s="199"/>
      <c r="D75" s="199"/>
      <c r="E75" s="206">
        <v>173.41666666666666</v>
      </c>
      <c r="F75" s="201"/>
      <c r="G75" s="201"/>
      <c r="H75" s="201"/>
      <c r="I75" s="201"/>
      <c r="J75" s="201"/>
      <c r="K75" s="201"/>
      <c r="L75" s="207" t="s">
        <v>91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 hidden="1" outlineLevel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4.25" hidden="1" outlineLevel="1">
      <c r="A77" s="142"/>
      <c r="B77" s="199" t="s">
        <v>181</v>
      </c>
      <c r="C77" s="199"/>
      <c r="D77" s="199"/>
      <c r="E77" s="200">
        <v>95</v>
      </c>
      <c r="F77" s="201"/>
      <c r="G77" s="201"/>
      <c r="H77" s="201"/>
      <c r="I77" s="201"/>
      <c r="J77" s="201"/>
      <c r="K77" s="201"/>
      <c r="L77" s="207" t="s">
        <v>109</v>
      </c>
      <c r="M77" s="207"/>
      <c r="N77" s="207"/>
      <c r="O77" s="207"/>
      <c r="P77" s="207"/>
      <c r="Q77" s="207"/>
      <c r="R77" s="207"/>
      <c r="S77" s="207"/>
      <c r="T77" s="207"/>
      <c r="U77" s="142"/>
    </row>
    <row r="78" spans="1:21" s="4" customFormat="1" ht="12.75" hidden="1" outlineLevel="1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10" customFormat="1" ht="15" customHeight="1" collapsed="1" thickBot="1">
      <c r="A79" s="208"/>
      <c r="B79" s="208"/>
      <c r="C79" s="208"/>
      <c r="D79" s="208"/>
      <c r="E79" s="209"/>
      <c r="F79" s="209"/>
      <c r="G79" s="208"/>
      <c r="H79" s="208"/>
      <c r="I79" s="208"/>
      <c r="J79" s="208"/>
      <c r="K79" s="208"/>
      <c r="L79" s="208"/>
      <c r="M79" s="209"/>
      <c r="N79" s="209"/>
      <c r="O79" s="208"/>
      <c r="P79" s="208"/>
      <c r="Q79" s="208"/>
      <c r="R79" s="208"/>
      <c r="S79" s="208"/>
      <c r="T79" s="208"/>
      <c r="U79" s="208"/>
    </row>
    <row r="80" spans="1:21" s="4" customFormat="1" ht="27" thickBot="1">
      <c r="A80" s="55"/>
      <c r="B80" s="211"/>
      <c r="C80" s="212" t="s">
        <v>192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4"/>
      <c r="T80" s="215"/>
      <c r="U80" s="55"/>
    </row>
    <row r="81" spans="1:21" s="4" customFormat="1" ht="6" customHeight="1" thickBot="1">
      <c r="A81" s="55"/>
      <c r="B81" s="216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9"/>
      <c r="T81" s="215"/>
      <c r="U81" s="55"/>
    </row>
    <row r="82" spans="1:21" s="4" customFormat="1" ht="12.75">
      <c r="A82" s="220"/>
      <c r="B82" s="215"/>
      <c r="C82" s="221" t="s">
        <v>193</v>
      </c>
      <c r="D82" s="222"/>
      <c r="E82" s="222"/>
      <c r="F82" s="222"/>
      <c r="G82" s="223"/>
      <c r="H82" s="223"/>
      <c r="I82" s="224"/>
      <c r="J82" s="225"/>
      <c r="K82" s="226" t="s">
        <v>194</v>
      </c>
      <c r="L82" s="227"/>
      <c r="M82" s="227"/>
      <c r="N82" s="227"/>
      <c r="O82" s="227"/>
      <c r="P82" s="227"/>
      <c r="Q82" s="227"/>
      <c r="R82" s="227"/>
      <c r="S82" s="228"/>
      <c r="T82" s="220"/>
      <c r="U82" s="220"/>
    </row>
    <row r="83" spans="1:21" s="4" customFormat="1" ht="15" customHeight="1" thickBot="1">
      <c r="A83" s="229"/>
      <c r="B83" s="229"/>
      <c r="C83" s="230" t="s">
        <v>162</v>
      </c>
      <c r="D83" s="231"/>
      <c r="E83" s="231"/>
      <c r="F83" s="232"/>
      <c r="G83" s="233" t="s">
        <v>163</v>
      </c>
      <c r="H83" s="233"/>
      <c r="I83" s="234"/>
      <c r="J83" s="235"/>
      <c r="K83" s="230" t="s">
        <v>202</v>
      </c>
      <c r="L83" s="231"/>
      <c r="M83" s="231"/>
      <c r="N83" s="231"/>
      <c r="O83" s="231"/>
      <c r="P83" s="231"/>
      <c r="Q83" s="232"/>
      <c r="R83" s="233" t="s">
        <v>203</v>
      </c>
      <c r="S83" s="234"/>
      <c r="T83" s="229"/>
      <c r="U83" s="229"/>
    </row>
    <row r="84" spans="1:21" s="4" customFormat="1" ht="13.5" thickBot="1">
      <c r="A84" s="220"/>
      <c r="B84" s="220"/>
      <c r="C84" s="236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8"/>
      <c r="T84" s="220"/>
      <c r="U84" s="220"/>
    </row>
    <row r="85" spans="1:21" s="4" customFormat="1" ht="15.75">
      <c r="A85" s="220"/>
      <c r="B85" s="215"/>
      <c r="C85" s="226" t="s">
        <v>195</v>
      </c>
      <c r="D85" s="227"/>
      <c r="E85" s="227"/>
      <c r="F85" s="227"/>
      <c r="G85" s="227"/>
      <c r="H85" s="239"/>
      <c r="I85" s="240"/>
      <c r="J85" s="51"/>
      <c r="K85" s="226" t="s">
        <v>196</v>
      </c>
      <c r="L85" s="227"/>
      <c r="M85" s="227"/>
      <c r="N85" s="227"/>
      <c r="O85" s="227"/>
      <c r="P85" s="227"/>
      <c r="Q85" s="227"/>
      <c r="R85" s="241"/>
      <c r="S85" s="228"/>
      <c r="T85" s="220"/>
      <c r="U85" s="220"/>
    </row>
    <row r="86" spans="1:21" s="4" customFormat="1" ht="15" customHeight="1" thickBot="1">
      <c r="A86" s="229"/>
      <c r="B86" s="229"/>
      <c r="C86" s="230" t="s">
        <v>204</v>
      </c>
      <c r="D86" s="231"/>
      <c r="E86" s="231"/>
      <c r="F86" s="232"/>
      <c r="G86" s="233" t="s">
        <v>205</v>
      </c>
      <c r="H86" s="233"/>
      <c r="I86" s="234"/>
      <c r="J86" s="235"/>
      <c r="K86" s="230" t="s">
        <v>202</v>
      </c>
      <c r="L86" s="231"/>
      <c r="M86" s="231"/>
      <c r="N86" s="231"/>
      <c r="O86" s="231"/>
      <c r="P86" s="231"/>
      <c r="Q86" s="232"/>
      <c r="R86" s="233" t="s">
        <v>203</v>
      </c>
      <c r="S86" s="234"/>
      <c r="T86" s="229"/>
      <c r="U86" s="229"/>
    </row>
    <row r="87" spans="1:21" s="4" customFormat="1" ht="13.5" thickBot="1">
      <c r="A87" s="220"/>
      <c r="B87" s="220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37"/>
      <c r="S87" s="238"/>
      <c r="T87" s="220"/>
      <c r="U87" s="220"/>
    </row>
    <row r="88" spans="1:21" s="4" customFormat="1" ht="12.75">
      <c r="A88" s="220"/>
      <c r="B88" s="220"/>
      <c r="C88" s="226" t="s">
        <v>197</v>
      </c>
      <c r="D88" s="227"/>
      <c r="E88" s="227"/>
      <c r="F88" s="227"/>
      <c r="G88" s="227"/>
      <c r="H88" s="239"/>
      <c r="I88" s="240"/>
      <c r="J88" s="218"/>
      <c r="K88" s="226" t="s">
        <v>198</v>
      </c>
      <c r="L88" s="227"/>
      <c r="M88" s="227"/>
      <c r="N88" s="227"/>
      <c r="O88" s="227"/>
      <c r="P88" s="227"/>
      <c r="Q88" s="227"/>
      <c r="R88" s="241"/>
      <c r="S88" s="228"/>
      <c r="T88" s="220"/>
      <c r="U88" s="220"/>
    </row>
    <row r="89" spans="1:21" s="4" customFormat="1" ht="15" customHeight="1" thickBot="1">
      <c r="A89" s="229"/>
      <c r="B89" s="229"/>
      <c r="C89" s="230" t="s">
        <v>206</v>
      </c>
      <c r="D89" s="231"/>
      <c r="E89" s="231"/>
      <c r="F89" s="232"/>
      <c r="G89" s="233" t="s">
        <v>207</v>
      </c>
      <c r="H89" s="233"/>
      <c r="I89" s="234"/>
      <c r="J89" s="235"/>
      <c r="K89" s="230" t="s">
        <v>202</v>
      </c>
      <c r="L89" s="231"/>
      <c r="M89" s="231"/>
      <c r="N89" s="231"/>
      <c r="O89" s="231"/>
      <c r="P89" s="231"/>
      <c r="Q89" s="232"/>
      <c r="R89" s="233" t="s">
        <v>203</v>
      </c>
      <c r="S89" s="234"/>
      <c r="T89" s="229"/>
      <c r="U89" s="229"/>
    </row>
    <row r="90" spans="1:21" s="4" customFormat="1" ht="13.5" thickBot="1">
      <c r="A90" s="220"/>
      <c r="B90" s="220"/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37"/>
      <c r="S90" s="238"/>
      <c r="T90" s="220"/>
      <c r="U90" s="220"/>
    </row>
    <row r="91" spans="1:21" s="4" customFormat="1" ht="12.75">
      <c r="A91" s="220"/>
      <c r="B91" s="220"/>
      <c r="C91" s="226" t="s">
        <v>199</v>
      </c>
      <c r="D91" s="227"/>
      <c r="E91" s="227"/>
      <c r="F91" s="227"/>
      <c r="G91" s="227"/>
      <c r="H91" s="239"/>
      <c r="I91" s="240"/>
      <c r="J91" s="218"/>
      <c r="K91" s="226" t="s">
        <v>200</v>
      </c>
      <c r="L91" s="227"/>
      <c r="M91" s="227"/>
      <c r="N91" s="227"/>
      <c r="O91" s="227"/>
      <c r="P91" s="227"/>
      <c r="Q91" s="227"/>
      <c r="R91" s="241"/>
      <c r="S91" s="228"/>
      <c r="T91" s="220"/>
      <c r="U91" s="220"/>
    </row>
    <row r="92" spans="1:21" s="4" customFormat="1" ht="15" customHeight="1" thickBot="1">
      <c r="A92" s="229"/>
      <c r="B92" s="229"/>
      <c r="C92" s="230" t="s">
        <v>162</v>
      </c>
      <c r="D92" s="231"/>
      <c r="E92" s="231"/>
      <c r="F92" s="232"/>
      <c r="G92" s="233" t="s">
        <v>163</v>
      </c>
      <c r="H92" s="233"/>
      <c r="I92" s="234"/>
      <c r="J92" s="235"/>
      <c r="K92" s="230" t="s">
        <v>208</v>
      </c>
      <c r="L92" s="231"/>
      <c r="M92" s="231"/>
      <c r="N92" s="231"/>
      <c r="O92" s="231"/>
      <c r="P92" s="231"/>
      <c r="Q92" s="232"/>
      <c r="R92" s="233" t="s">
        <v>209</v>
      </c>
      <c r="S92" s="234"/>
      <c r="T92" s="229"/>
      <c r="U92" s="229"/>
    </row>
    <row r="93" spans="1:21" s="4" customFormat="1" ht="5.25" customHeight="1" thickBot="1">
      <c r="A93" s="220"/>
      <c r="B93" s="220"/>
      <c r="C93" s="236"/>
      <c r="D93" s="237"/>
      <c r="E93" s="237"/>
      <c r="F93" s="237"/>
      <c r="G93" s="237"/>
      <c r="H93" s="237"/>
      <c r="I93" s="237"/>
      <c r="J93" s="237"/>
      <c r="K93" s="218"/>
      <c r="L93" s="218"/>
      <c r="M93" s="242"/>
      <c r="N93" s="242"/>
      <c r="O93" s="218"/>
      <c r="P93" s="218"/>
      <c r="Q93" s="218"/>
      <c r="R93" s="218"/>
      <c r="S93" s="219"/>
      <c r="T93" s="220"/>
      <c r="U93" s="220"/>
    </row>
    <row r="94" spans="1:21" s="4" customFormat="1" ht="16.5" thickBot="1">
      <c r="A94" s="142"/>
      <c r="B94" s="142"/>
      <c r="C94" s="243" t="s">
        <v>211</v>
      </c>
      <c r="D94" s="244"/>
      <c r="E94" s="244"/>
      <c r="F94" s="245"/>
      <c r="G94" s="245"/>
      <c r="H94" s="244"/>
      <c r="I94" s="244"/>
      <c r="J94" s="244"/>
      <c r="K94" s="244"/>
      <c r="L94" s="244"/>
      <c r="M94" s="244"/>
      <c r="N94" s="246"/>
      <c r="O94" s="247"/>
      <c r="P94" s="247"/>
      <c r="Q94" s="247"/>
      <c r="R94" s="248">
        <v>169.36231994628906</v>
      </c>
      <c r="S94" s="249"/>
      <c r="T94" s="142"/>
      <c r="U94" s="142"/>
    </row>
    <row r="95" spans="1:21" s="4" customFormat="1" ht="5.25" customHeight="1" thickBot="1">
      <c r="A95" s="55"/>
      <c r="B95" s="250"/>
      <c r="C95" s="251"/>
      <c r="D95" s="250"/>
      <c r="E95" s="252"/>
      <c r="F95" s="252"/>
      <c r="G95" s="250"/>
      <c r="H95" s="250"/>
      <c r="I95" s="250"/>
      <c r="J95" s="250"/>
      <c r="K95" s="250"/>
      <c r="L95" s="250"/>
      <c r="M95" s="252"/>
      <c r="N95" s="252"/>
      <c r="O95" s="250"/>
      <c r="P95" s="250"/>
      <c r="Q95" s="250"/>
      <c r="R95" s="253"/>
      <c r="S95" s="254"/>
      <c r="T95" s="255"/>
      <c r="U95" s="256"/>
    </row>
    <row r="96" spans="1:21" s="4" customFormat="1" ht="16.5" thickBot="1">
      <c r="A96" s="55"/>
      <c r="B96" s="250"/>
      <c r="C96" s="257" t="str">
        <f>'[1]data_jazyky'!$B$80</f>
        <v>PRŮMĚR DRUŽSTVA ZE VŠECH ODEHRANÝCH HER :</v>
      </c>
      <c r="D96" s="258"/>
      <c r="E96" s="259"/>
      <c r="F96" s="259"/>
      <c r="G96" s="258"/>
      <c r="H96" s="258"/>
      <c r="I96" s="258"/>
      <c r="J96" s="258"/>
      <c r="K96" s="258"/>
      <c r="L96" s="258"/>
      <c r="M96" s="259"/>
      <c r="N96" s="259"/>
      <c r="O96" s="258"/>
      <c r="P96" s="258"/>
      <c r="Q96" s="258"/>
      <c r="R96" s="260">
        <f>R94*3</f>
        <v>508.0869598388672</v>
      </c>
      <c r="S96" s="261"/>
      <c r="T96" s="255"/>
      <c r="U96" s="256"/>
    </row>
    <row r="97" spans="2:21" ht="11.25" customHeight="1">
      <c r="B97" s="123"/>
      <c r="C97" s="123"/>
      <c r="D97" s="123"/>
      <c r="E97" s="262"/>
      <c r="F97" s="262"/>
      <c r="G97" s="123"/>
      <c r="H97" s="123"/>
      <c r="I97" s="123"/>
      <c r="J97" s="123"/>
      <c r="K97" s="123"/>
      <c r="L97" s="123"/>
      <c r="M97" s="262"/>
      <c r="N97" s="262"/>
      <c r="O97" s="123"/>
      <c r="P97" s="123"/>
      <c r="Q97" s="123"/>
      <c r="R97" s="123"/>
      <c r="S97" s="123"/>
      <c r="T97" s="123"/>
      <c r="U97" s="263"/>
    </row>
    <row r="98" spans="2:21" ht="11.25" customHeight="1">
      <c r="B98" s="123"/>
      <c r="C98" s="123"/>
      <c r="D98" s="123"/>
      <c r="E98" s="262"/>
      <c r="F98" s="262"/>
      <c r="G98" s="123"/>
      <c r="H98" s="123"/>
      <c r="I98" s="123"/>
      <c r="J98" s="123"/>
      <c r="K98" s="123"/>
      <c r="L98" s="123"/>
      <c r="M98" s="262"/>
      <c r="N98" s="262"/>
      <c r="O98" s="123"/>
      <c r="P98" s="123"/>
      <c r="Q98" s="123"/>
      <c r="R98" s="123"/>
      <c r="S98" s="123"/>
      <c r="T98" s="123"/>
      <c r="U98" s="263"/>
    </row>
    <row r="99" spans="2:21" ht="11.25" customHeight="1">
      <c r="B99" s="123"/>
      <c r="C99" s="123"/>
      <c r="D99" s="123"/>
      <c r="E99" s="262"/>
      <c r="F99" s="262"/>
      <c r="G99" s="123"/>
      <c r="H99" s="123"/>
      <c r="I99" s="123"/>
      <c r="J99" s="123"/>
      <c r="K99" s="123"/>
      <c r="L99" s="123"/>
      <c r="M99" s="262"/>
      <c r="N99" s="262"/>
      <c r="O99" s="123"/>
      <c r="P99" s="123"/>
      <c r="Q99" s="123"/>
      <c r="R99" s="123"/>
      <c r="S99" s="123"/>
      <c r="T99" s="123"/>
      <c r="U99" s="263"/>
    </row>
    <row r="100" spans="2:21" ht="11.25" customHeight="1">
      <c r="B100" s="123"/>
      <c r="C100" s="123"/>
      <c r="D100" s="123"/>
      <c r="E100" s="262"/>
      <c r="F100" s="262"/>
      <c r="G100" s="123"/>
      <c r="H100" s="123"/>
      <c r="I100" s="123"/>
      <c r="J100" s="123"/>
      <c r="K100" s="123"/>
      <c r="L100" s="123"/>
      <c r="M100" s="262"/>
      <c r="N100" s="262"/>
      <c r="O100" s="123"/>
      <c r="P100" s="123"/>
      <c r="Q100" s="123"/>
      <c r="R100" s="123"/>
      <c r="S100" s="123"/>
      <c r="T100" s="123"/>
      <c r="U100" s="263"/>
    </row>
    <row r="101" spans="2:21" ht="11.25" customHeight="1">
      <c r="B101" s="123"/>
      <c r="C101" s="123"/>
      <c r="D101" s="123"/>
      <c r="E101" s="262"/>
      <c r="F101" s="262"/>
      <c r="G101" s="123"/>
      <c r="H101" s="123"/>
      <c r="I101" s="123"/>
      <c r="J101" s="123"/>
      <c r="K101" s="123"/>
      <c r="L101" s="123"/>
      <c r="M101" s="262"/>
      <c r="N101" s="262"/>
      <c r="O101" s="123"/>
      <c r="P101" s="123"/>
      <c r="Q101" s="123"/>
      <c r="R101" s="123"/>
      <c r="S101" s="123"/>
      <c r="T101" s="123"/>
      <c r="U101" s="263"/>
    </row>
    <row r="102" spans="2:21" ht="11.25" customHeight="1">
      <c r="B102" s="123"/>
      <c r="C102" s="123"/>
      <c r="D102" s="123"/>
      <c r="E102" s="262"/>
      <c r="F102" s="262"/>
      <c r="G102" s="123"/>
      <c r="H102" s="123"/>
      <c r="I102" s="123"/>
      <c r="J102" s="123"/>
      <c r="K102" s="123"/>
      <c r="L102" s="123"/>
      <c r="M102" s="262"/>
      <c r="N102" s="262"/>
      <c r="O102" s="123"/>
      <c r="P102" s="123"/>
      <c r="Q102" s="123"/>
      <c r="R102" s="123"/>
      <c r="S102" s="123"/>
      <c r="T102" s="123"/>
      <c r="U102" s="263"/>
    </row>
    <row r="103" spans="2:21" ht="11.25" customHeight="1">
      <c r="B103" s="123"/>
      <c r="C103" s="123"/>
      <c r="D103" s="123"/>
      <c r="E103" s="262"/>
      <c r="F103" s="262"/>
      <c r="G103" s="123"/>
      <c r="H103" s="123"/>
      <c r="I103" s="123"/>
      <c r="J103" s="123"/>
      <c r="K103" s="123"/>
      <c r="L103" s="123"/>
      <c r="M103" s="262"/>
      <c r="N103" s="262"/>
      <c r="O103" s="123"/>
      <c r="P103" s="123"/>
      <c r="Q103" s="123"/>
      <c r="R103" s="123"/>
      <c r="S103" s="123"/>
      <c r="T103" s="123"/>
      <c r="U103" s="263"/>
    </row>
    <row r="104" spans="2:21" ht="11.25" customHeight="1">
      <c r="B104" s="123"/>
      <c r="C104" s="123"/>
      <c r="D104" s="123"/>
      <c r="E104" s="262"/>
      <c r="F104" s="262"/>
      <c r="G104" s="123"/>
      <c r="H104" s="123"/>
      <c r="I104" s="123"/>
      <c r="J104" s="123"/>
      <c r="K104" s="123"/>
      <c r="L104" s="123"/>
      <c r="M104" s="262"/>
      <c r="N104" s="262"/>
      <c r="O104" s="123"/>
      <c r="P104" s="123"/>
      <c r="Q104" s="123"/>
      <c r="R104" s="123"/>
      <c r="S104" s="123"/>
      <c r="T104" s="123"/>
      <c r="U104" s="263"/>
    </row>
    <row r="105" spans="2:21" ht="11.25" customHeight="1">
      <c r="B105" s="123"/>
      <c r="C105" s="123"/>
      <c r="D105" s="123"/>
      <c r="E105" s="262"/>
      <c r="F105" s="262"/>
      <c r="G105" s="123"/>
      <c r="H105" s="123"/>
      <c r="I105" s="123"/>
      <c r="J105" s="123"/>
      <c r="K105" s="123"/>
      <c r="L105" s="123"/>
      <c r="M105" s="262"/>
      <c r="N105" s="262"/>
      <c r="O105" s="123"/>
      <c r="P105" s="123"/>
      <c r="Q105" s="123"/>
      <c r="R105" s="123"/>
      <c r="S105" s="123"/>
      <c r="T105" s="123"/>
      <c r="U105" s="263"/>
    </row>
    <row r="106" spans="2:21" ht="11.25" customHeight="1">
      <c r="B106" s="123"/>
      <c r="C106" s="123"/>
      <c r="D106" s="123"/>
      <c r="E106" s="262"/>
      <c r="F106" s="262"/>
      <c r="G106" s="123"/>
      <c r="H106" s="123"/>
      <c r="I106" s="123"/>
      <c r="J106" s="123"/>
      <c r="K106" s="123"/>
      <c r="L106" s="123"/>
      <c r="M106" s="262"/>
      <c r="N106" s="262"/>
      <c r="O106" s="123"/>
      <c r="P106" s="123"/>
      <c r="Q106" s="123"/>
      <c r="R106" s="123"/>
      <c r="S106" s="123"/>
      <c r="T106" s="123"/>
      <c r="U106" s="263"/>
    </row>
  </sheetData>
  <sheetProtection/>
  <mergeCells count="166"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Q43:R43"/>
    <mergeCell ref="S43:T43"/>
    <mergeCell ref="I44:K44"/>
    <mergeCell ref="Q44:R44"/>
    <mergeCell ref="S44:T44"/>
    <mergeCell ref="R92:S92"/>
    <mergeCell ref="K92:Q92"/>
    <mergeCell ref="G92:I92"/>
    <mergeCell ref="I41:K41"/>
    <mergeCell ref="Q41:R41"/>
    <mergeCell ref="S41:T41"/>
    <mergeCell ref="I42:K42"/>
    <mergeCell ref="Q42:R42"/>
    <mergeCell ref="S42:T42"/>
    <mergeCell ref="I43:K43"/>
    <mergeCell ref="Q34:R34"/>
    <mergeCell ref="Q35:R35"/>
    <mergeCell ref="Q15:R15"/>
    <mergeCell ref="Q16:R16"/>
    <mergeCell ref="Q17:R17"/>
    <mergeCell ref="Q19:R19"/>
    <mergeCell ref="Q30:R30"/>
    <mergeCell ref="Q31:R31"/>
    <mergeCell ref="Q32:R32"/>
    <mergeCell ref="Q33:R33"/>
    <mergeCell ref="I9:K9"/>
    <mergeCell ref="Q27:R27"/>
    <mergeCell ref="Q28:R28"/>
    <mergeCell ref="Q29:R29"/>
    <mergeCell ref="Q9:R9"/>
    <mergeCell ref="Q10:R10"/>
    <mergeCell ref="Q11:R11"/>
    <mergeCell ref="Q12:R12"/>
    <mergeCell ref="Q13:R13"/>
    <mergeCell ref="Q14:R14"/>
    <mergeCell ref="S35:T3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31:T31"/>
    <mergeCell ref="S32:T32"/>
    <mergeCell ref="S33:T33"/>
    <mergeCell ref="S34:T34"/>
    <mergeCell ref="S27:T27"/>
    <mergeCell ref="S28:T28"/>
    <mergeCell ref="S29:T29"/>
    <mergeCell ref="S30:T30"/>
    <mergeCell ref="I18:K18"/>
    <mergeCell ref="I19:K19"/>
    <mergeCell ref="S25:T25"/>
    <mergeCell ref="S26:T26"/>
    <mergeCell ref="I25:K25"/>
    <mergeCell ref="S18:T18"/>
    <mergeCell ref="S19:T19"/>
    <mergeCell ref="Q25:R25"/>
    <mergeCell ref="Q26:R26"/>
    <mergeCell ref="Q18:R18"/>
    <mergeCell ref="I34:K34"/>
    <mergeCell ref="I35:K35"/>
    <mergeCell ref="I10:K10"/>
    <mergeCell ref="I11:K11"/>
    <mergeCell ref="I12:K12"/>
    <mergeCell ref="I13:K13"/>
    <mergeCell ref="I14:K14"/>
    <mergeCell ref="I15:K15"/>
    <mergeCell ref="I16:K16"/>
    <mergeCell ref="I17:K17"/>
    <mergeCell ref="I30:K30"/>
    <mergeCell ref="I31:K31"/>
    <mergeCell ref="I32:K32"/>
    <mergeCell ref="I33:K33"/>
    <mergeCell ref="I26:K26"/>
    <mergeCell ref="I27:K27"/>
    <mergeCell ref="I28:K28"/>
    <mergeCell ref="I29:K29"/>
    <mergeCell ref="R94:S94"/>
    <mergeCell ref="K83:Q83"/>
    <mergeCell ref="R83:S83"/>
    <mergeCell ref="G83:I83"/>
    <mergeCell ref="G86:I86"/>
    <mergeCell ref="K86:Q86"/>
    <mergeCell ref="R86:S86"/>
    <mergeCell ref="R89:S89"/>
    <mergeCell ref="K89:Q89"/>
    <mergeCell ref="G89:I89"/>
    <mergeCell ref="C83:F83"/>
    <mergeCell ref="C86:F86"/>
    <mergeCell ref="C89:F89"/>
    <mergeCell ref="C92:F92"/>
    <mergeCell ref="R95:S95"/>
    <mergeCell ref="R96:S96"/>
    <mergeCell ref="B69:D69"/>
    <mergeCell ref="E69:K69"/>
    <mergeCell ref="L69:T69"/>
    <mergeCell ref="B71:D71"/>
    <mergeCell ref="E71:K71"/>
    <mergeCell ref="L71:T71"/>
    <mergeCell ref="B73:D73"/>
    <mergeCell ref="E73:K73"/>
    <mergeCell ref="B77:D77"/>
    <mergeCell ref="E77:K77"/>
    <mergeCell ref="L77:T77"/>
    <mergeCell ref="L73:T73"/>
    <mergeCell ref="B75:D75"/>
    <mergeCell ref="E75:K75"/>
    <mergeCell ref="L75:T75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2006-11-08T14:03:29Z</dcterms:created>
  <dcterms:modified xsi:type="dcterms:W3CDTF">2006-11-08T14:04:31Z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